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8055" activeTab="0"/>
  </bookViews>
  <sheets>
    <sheet name="Sheet1" sheetId="1" r:id="rId1"/>
  </sheets>
  <definedNames>
    <definedName name="_xlnm._FilterDatabase" localSheetId="0" hidden="1">'Sheet1'!$A$2:$G$2</definedName>
  </definedNames>
  <calcPr fullCalcOnLoad="1"/>
</workbook>
</file>

<file path=xl/sharedStrings.xml><?xml version="1.0" encoding="utf-8"?>
<sst xmlns="http://schemas.openxmlformats.org/spreadsheetml/2006/main" count="1014" uniqueCount="658">
  <si>
    <t>TenDN</t>
  </si>
  <si>
    <t>98C-078.55</t>
  </si>
  <si>
    <t>13/03/2024</t>
  </si>
  <si>
    <t>14/754-HH</t>
  </si>
  <si>
    <t>VŨ VĂN THÉP</t>
  </si>
  <si>
    <t>Bo Non, Hương Vĩ, Yên Thế, Bắc Giang</t>
  </si>
  <si>
    <t>98C-100.45</t>
  </si>
  <si>
    <t>03/03/2024</t>
  </si>
  <si>
    <t>14/674-HH</t>
  </si>
  <si>
    <t>VŨ THỊ QUYÊN</t>
  </si>
  <si>
    <t>Đồng Quýt, Tân Mộc, Lục Ngạn, Bắc Giang</t>
  </si>
  <si>
    <t>98C-138.03</t>
  </si>
  <si>
    <t>20/03/2024</t>
  </si>
  <si>
    <t>14/2042-HH</t>
  </si>
  <si>
    <t>VŨ ĐÌNH DŨNG</t>
  </si>
  <si>
    <t>KTT Ngọc Vân, Ngọc Vân, Tân yên, Bắc Giang</t>
  </si>
  <si>
    <t>98C-162.93</t>
  </si>
  <si>
    <t>14/1518-HH</t>
  </si>
  <si>
    <t>98C-120.16</t>
  </si>
  <si>
    <t>17/04/2024</t>
  </si>
  <si>
    <t>14/558-HH</t>
  </si>
  <si>
    <t>VĂN HỮU ĐIỀN</t>
  </si>
  <si>
    <t>Tam Sơn, Thường Thắng, Hiệp Hòa, Bắc Giang</t>
  </si>
  <si>
    <t>98C-187.63</t>
  </si>
  <si>
    <t>22/03/2024</t>
  </si>
  <si>
    <t>14/5535-HH</t>
  </si>
  <si>
    <t>TRƯƠNG VIẾT LONG</t>
  </si>
  <si>
    <t>Số 488, Lê Lợi, P. Hoàng Văn Thụ, TP. Bắc Giang</t>
  </si>
  <si>
    <t>98C-163.06</t>
  </si>
  <si>
    <t>14/1863-HH</t>
  </si>
  <si>
    <t>98C-113.57</t>
  </si>
  <si>
    <t>10/03/2024</t>
  </si>
  <si>
    <t>14/744-HH</t>
  </si>
  <si>
    <t>TRƯƠNG VĂN BINH</t>
  </si>
  <si>
    <t>Bảo Lộc 2, Bảo Sơn, Lục Nam, Bắc Giang</t>
  </si>
  <si>
    <t>98C-021.68</t>
  </si>
  <si>
    <t>14/2107-HH</t>
  </si>
  <si>
    <t>TRƯƠNG ĐỨC THANG</t>
  </si>
  <si>
    <t>Số 66, Đ. Thánh Thiên, P. Lê Lợi, TP. Bắc Giang</t>
  </si>
  <si>
    <t>98C-137.90</t>
  </si>
  <si>
    <t>10/04/2024</t>
  </si>
  <si>
    <t>14/2155-HH</t>
  </si>
  <si>
    <t>TRẦN VĂN XÔ</t>
  </si>
  <si>
    <t>Sơn Hùng, Trí Yên, Yên Dũng, Bắc Giang</t>
  </si>
  <si>
    <t>98K-5838</t>
  </si>
  <si>
    <t>02/03/2024</t>
  </si>
  <si>
    <t>14/705-HH</t>
  </si>
  <si>
    <t>TRẦN VĂN TRÌNH</t>
  </si>
  <si>
    <t>Thôn Trung Phụ Ngoài, Tân Hưng, Lạng Giang, Bắc Giang</t>
  </si>
  <si>
    <t>98C-123.50</t>
  </si>
  <si>
    <t>14/2215-HH</t>
  </si>
  <si>
    <t>TRẦN VĂN DẪN</t>
  </si>
  <si>
    <t>Đông Tiến, Quang Châu, Việt Yên, Bắc Giang</t>
  </si>
  <si>
    <t>98C-081.84</t>
  </si>
  <si>
    <t>20/01/2024</t>
  </si>
  <si>
    <t>14/391-HH</t>
  </si>
  <si>
    <t>TRẦN NGỌC HÀ</t>
  </si>
  <si>
    <t>Thôn Bo Non, Hương Vĩ, Yên Thế, Bắc Giang</t>
  </si>
  <si>
    <t>98C-141.09</t>
  </si>
  <si>
    <t>14/2267-HH</t>
  </si>
  <si>
    <t>THÂN VĂN KHANH</t>
  </si>
  <si>
    <t>Làng Nguyễn, Việt Lập, Tân Yên, Bắc Giang</t>
  </si>
  <si>
    <t>98C-138.18</t>
  </si>
  <si>
    <t>17/03/2024</t>
  </si>
  <si>
    <t>14/128-HH</t>
  </si>
  <si>
    <t>THÂN THỊ THÔNG</t>
  </si>
  <si>
    <t>Thôn 11, Hương Lạc, Lạng Giang, Bắc Giang</t>
  </si>
  <si>
    <t>98C-144.88</t>
  </si>
  <si>
    <t>13/04/2024</t>
  </si>
  <si>
    <t>14/572-HH</t>
  </si>
  <si>
    <t>THÂN CÔNG QUÝ</t>
  </si>
  <si>
    <t>Đức Giang, Đông Phú, Lục Nam, Bắc Giang</t>
  </si>
  <si>
    <t>98C-138.76</t>
  </si>
  <si>
    <t>14/5592-HH</t>
  </si>
  <si>
    <t>PHAN VĂN TỐT</t>
  </si>
  <si>
    <t>Bản Đồng Đảng, Đồng Vương, Yên Thế, Bắc Giang</t>
  </si>
  <si>
    <t>98C-136.49</t>
  </si>
  <si>
    <t>14/686-HH</t>
  </si>
  <si>
    <t>PHAN VĂN ĐỨC</t>
  </si>
  <si>
    <t>Vòng Huyện, Bố Hạ, Yên Thế, Bắc Giang</t>
  </si>
  <si>
    <t>98C-077.36</t>
  </si>
  <si>
    <t>14/2183-HH</t>
  </si>
  <si>
    <t>PHAN ĐÌNH THẮNG</t>
  </si>
  <si>
    <t>Số 8, ngõ 6, Mai Sẫu, Đa Mai, Bắc Giang</t>
  </si>
  <si>
    <t>98C-138.05</t>
  </si>
  <si>
    <t>14/2191-HH</t>
  </si>
  <si>
    <t>NÔNG MẠNH TRÌNH</t>
  </si>
  <si>
    <t>Làng, An Lập, Sơn Động, Bắc Giang</t>
  </si>
  <si>
    <t>98C-142.50</t>
  </si>
  <si>
    <t>14/2136-HH</t>
  </si>
  <si>
    <t>NGUYỄN XUÂN TRỤ</t>
  </si>
  <si>
    <t>Gẵn, Đông Phú, Lục Nam, Bắc Giang</t>
  </si>
  <si>
    <t>98C-129.21</t>
  </si>
  <si>
    <t>03/04/2024</t>
  </si>
  <si>
    <t>14/2210-HH</t>
  </si>
  <si>
    <t>NGUYỄN XUÂN MINH</t>
  </si>
  <si>
    <t>98C-139.52</t>
  </si>
  <si>
    <t>14/2085-HH</t>
  </si>
  <si>
    <t>NGUYỄN VĂN TOÀN (Hiệp Hòa)</t>
  </si>
  <si>
    <t>Đồng Điểm, Thanh Vân, Hiệp Hòa, Bắc Giang</t>
  </si>
  <si>
    <t>98C-186.99</t>
  </si>
  <si>
    <t>14/5376-HH</t>
  </si>
  <si>
    <t>98C-138.31</t>
  </si>
  <si>
    <t>14/1942-HH</t>
  </si>
  <si>
    <t>NGUYỄN VĂN TOẢN</t>
  </si>
  <si>
    <t>Bờ Mận, Hương Vĩ, Yên Thế. Bắc Giang</t>
  </si>
  <si>
    <t>98C-137.68</t>
  </si>
  <si>
    <t>14/2956-HH</t>
  </si>
  <si>
    <t>NGUYỄN VĂN THƯỞNG</t>
  </si>
  <si>
    <t>Núi Tán, Ngọc Thiện, Tân Yên, Bắc Giang</t>
  </si>
  <si>
    <t>98C-114.98</t>
  </si>
  <si>
    <t>14/236-HH</t>
  </si>
  <si>
    <t>NGUYỄN VĂN THÀNH ( YT)</t>
  </si>
  <si>
    <t>Bản Đồng Vương, Đồng Vương, Yên Thế, Bắc Giang</t>
  </si>
  <si>
    <t>98C-139.10</t>
  </si>
  <si>
    <t>14/4550-HH</t>
  </si>
  <si>
    <t>98C-136.31</t>
  </si>
  <si>
    <t>14/684-HH</t>
  </si>
  <si>
    <t>NGUYỄN VĂN THANH</t>
  </si>
  <si>
    <t>284, Quế Nham, Tân Yên, Bắc Giang</t>
  </si>
  <si>
    <t>98C-138.04</t>
  </si>
  <si>
    <t>14/1985-HH</t>
  </si>
  <si>
    <t>NGUYỄN VĂN THẮNG (Hương Câu)</t>
  </si>
  <si>
    <t>Hương Câu, Hương Lâm, Hiệp Hòa, Bắc Giang</t>
  </si>
  <si>
    <t>98C-087.17</t>
  </si>
  <si>
    <t>14/726-HH</t>
  </si>
  <si>
    <t>NGUYỄN VĂN PHƯƠNG (VY)</t>
  </si>
  <si>
    <t>Xuân Bầu, Hương Mai, Việt Yên, Bắc Giang</t>
  </si>
  <si>
    <t>98C-140.90</t>
  </si>
  <si>
    <t>21/04/2024</t>
  </si>
  <si>
    <t>14/4547-HH</t>
  </si>
  <si>
    <t>NGUYỄN VĂN NHÂM</t>
  </si>
  <si>
    <t>Khôi, Tân Dân, Yên Dũng, Bắc Giang</t>
  </si>
  <si>
    <t>98C-036.47</t>
  </si>
  <si>
    <t>14/151-HH</t>
  </si>
  <si>
    <t>NGUYỄN VĂN NĂNG</t>
  </si>
  <si>
    <t>Thôn Quê, Bảo Đài Đài, Lục Nam, Bắc Giang</t>
  </si>
  <si>
    <t>98C-137.78</t>
  </si>
  <si>
    <t>14/1882-HH</t>
  </si>
  <si>
    <t>NGUYỄN VĂN LÝ</t>
  </si>
  <si>
    <t xml:space="preserve"> An Lập, Đoan Bái, Hiệp Hòa, Bắc Giang</t>
  </si>
  <si>
    <t>98C-060.62</t>
  </si>
  <si>
    <t>14/2126-HH</t>
  </si>
  <si>
    <t>NGUYỄN VĂN KIÊN</t>
  </si>
  <si>
    <t>Ao Dẻo, Hương Lạc, Lạng Giang, Bắc Giang</t>
  </si>
  <si>
    <t>98C-136.60</t>
  </si>
  <si>
    <t>14/2117-HH</t>
  </si>
  <si>
    <t>Bãi Dinh, Ngọc Thiện, Tân Yên, Bắc Giang</t>
  </si>
  <si>
    <t>98C-137.34</t>
  </si>
  <si>
    <t>14/2184-HH</t>
  </si>
  <si>
    <t>NGUYỄN VĂN HUẤN</t>
  </si>
  <si>
    <t>Phố Hoa,  Bắc Lý, Hiệp Hòa, Bắc Giang</t>
  </si>
  <si>
    <t>98C-138.56</t>
  </si>
  <si>
    <t>14/2021-HH</t>
  </si>
  <si>
    <t>NGUYỄN VĂN DƯƠNG</t>
  </si>
  <si>
    <t>Trung Hưng, Mai Trung, Hiệp Hòa, Bắc Giang</t>
  </si>
  <si>
    <t>98C-142.25</t>
  </si>
  <si>
    <t>14/2235-HH</t>
  </si>
  <si>
    <t>NGUYỄN VĂN ĐOÀN (Lạng Giang)</t>
  </si>
  <si>
    <t>Mải Hạ, Tân Thanh, Lạng Giang, Bắc Giang</t>
  </si>
  <si>
    <t>98C-110.68</t>
  </si>
  <si>
    <t>09/03/2024</t>
  </si>
  <si>
    <t>14/741-HH</t>
  </si>
  <si>
    <t>NGUYỄN VĂN ĐẠT</t>
  </si>
  <si>
    <t>Thôn Đông Lỗ, Đông Lỗ, Hiệp Hòa, Bắc Giang</t>
  </si>
  <si>
    <t>98C-144.74</t>
  </si>
  <si>
    <t>14/2373-HH</t>
  </si>
  <si>
    <t>NGUYỄN VĂN ĐẠI (Lạng Giang)</t>
  </si>
  <si>
    <t>Hương Sơn, Lạng Giang, Bắc Giang</t>
  </si>
  <si>
    <t>98C-138.14</t>
  </si>
  <si>
    <t>14/2763-HH</t>
  </si>
  <si>
    <t>NGUYỄN VĂN CÔNG</t>
  </si>
  <si>
    <t>Hồng Sơn, Lãng Sơn, Yên Dũng, Bắc Giang</t>
  </si>
  <si>
    <t>98C-139.31</t>
  </si>
  <si>
    <t>14/1941-HH</t>
  </si>
  <si>
    <t>NGUYỄN VĂN ANH</t>
  </si>
  <si>
    <t>Ninh Tào, Hợp Thịnh, Hiệp Hòa, Tỉnh Bắc Giang</t>
  </si>
  <si>
    <t>98C-139.24</t>
  </si>
  <si>
    <t>14/790-HH</t>
  </si>
  <si>
    <t>NGUYỄN TRUNG SƠN</t>
  </si>
  <si>
    <t>Tam Bình, Ngọc Thiện, Tân Yên, Bắc Giang</t>
  </si>
  <si>
    <t>98C-136.07</t>
  </si>
  <si>
    <t>14/794-HH</t>
  </si>
  <si>
    <t>NGUYỄN TIẾN HẢI (Suối Dọc)</t>
  </si>
  <si>
    <t>Suối Dọc, Đồng Hưu, Yên Thế, Bắc Giang</t>
  </si>
  <si>
    <t>98C-068.90</t>
  </si>
  <si>
    <t>14/2108-HH</t>
  </si>
  <si>
    <t>NGUYỄN THỊ NGUYỆT (Lạng Giang)</t>
  </si>
  <si>
    <t>Cầu Đá, Quang Thịnh, Lạng Giang, Bắc Giang</t>
  </si>
  <si>
    <t>98C-173.97</t>
  </si>
  <si>
    <t>14/2694-HH</t>
  </si>
  <si>
    <t>98C-137.01</t>
  </si>
  <si>
    <t>14/714-HH</t>
  </si>
  <si>
    <t>NGUYỄN THỊ MAI</t>
  </si>
  <si>
    <t>Tiểu Khu 6, TT. Neo, Yên Dũng, Bắc Giang</t>
  </si>
  <si>
    <t>98C-048.46</t>
  </si>
  <si>
    <t>14/2264-HH</t>
  </si>
  <si>
    <t>NGUYỄN THẾ PHƯƠNG</t>
  </si>
  <si>
    <t>Quyết Thắng, Xương Lâm, Lạng Giang, Bắc Giang</t>
  </si>
  <si>
    <t>98K-8485</t>
  </si>
  <si>
    <t>14/748-HH</t>
  </si>
  <si>
    <t>NGUYỄN SỸ NHIÊN</t>
  </si>
  <si>
    <t>Khu 2,TT. Bích Động, Việt Yên, Bắc Giang</t>
  </si>
  <si>
    <t>98C-129.48</t>
  </si>
  <si>
    <t>14/2646-HH</t>
  </si>
  <si>
    <t>NGUYỄN QUANG QUYỀN</t>
  </si>
  <si>
    <t>Thanh Giã, Tam Dị, Lục Nam, Bắc Giang</t>
  </si>
  <si>
    <t>98C-134.42</t>
  </si>
  <si>
    <t>14/710-HH</t>
  </si>
  <si>
    <t>NGUYỄN HỮU LÝ</t>
  </si>
  <si>
    <t>Hựu, Trù Hựu, Lục Ngạn, Bắc Giang</t>
  </si>
  <si>
    <t>98C-137.97</t>
  </si>
  <si>
    <t>14/2083-HH</t>
  </si>
  <si>
    <t>NGUYỄN HỮU KHIÊM</t>
  </si>
  <si>
    <t>Làng Đồng, Ngọc Lý, Tân Yên, Bắc Giang</t>
  </si>
  <si>
    <t>98C-114.47</t>
  </si>
  <si>
    <t>14/670-HH</t>
  </si>
  <si>
    <t>NGUYỄN HỮU HƯNG</t>
  </si>
  <si>
    <t>Đồng An, Đồng Tiến, Yên Thế, Bắc Giang</t>
  </si>
  <si>
    <t>98C-135.69</t>
  </si>
  <si>
    <t>17/381-HH</t>
  </si>
  <si>
    <t>NGUYỄN DUY NAM</t>
  </si>
  <si>
    <t>Xuân Môi, Xuân Lương, Yên Thế, Bắc Giang</t>
  </si>
  <si>
    <t>98C-104.09</t>
  </si>
  <si>
    <t>14/61-HH</t>
  </si>
  <si>
    <t>NGUYỄN ĐỨC VƯƠNG</t>
  </si>
  <si>
    <t>Thôn Tây, Tiên Lục, Lạng Giang, Bắc Giang</t>
  </si>
  <si>
    <t>98C-111.67</t>
  </si>
  <si>
    <t>14/1980-HH</t>
  </si>
  <si>
    <t>NGUYỄN ĐỨC TRỊNH</t>
  </si>
  <si>
    <t>Thanh Hùng, Trù Hựu, Lục Ngạn. Bắc Giang</t>
  </si>
  <si>
    <t>98C-135.78</t>
  </si>
  <si>
    <t>14/713-HH</t>
  </si>
  <si>
    <t>NGUYỄN ĐỨC HẠNH</t>
  </si>
  <si>
    <t>Khu Lê Hồng Phong, TT. Chũ, Lục Ngạn, Bắc Giang</t>
  </si>
  <si>
    <t>98C-048.61</t>
  </si>
  <si>
    <t>14/708-HH</t>
  </si>
  <si>
    <t>NGUYỄN ANH DŨNG</t>
  </si>
  <si>
    <t>Số 04, Ngõ 156, Đ. Cao Kỳ Vân, P. Thọ Xương, TP. Bắc Giang</t>
  </si>
  <si>
    <t>98C-102.06</t>
  </si>
  <si>
    <t>14/1062-HH</t>
  </si>
  <si>
    <t>98C-073.70</t>
  </si>
  <si>
    <t>14/707-HH</t>
  </si>
  <si>
    <t>MAI VĂN MẠNH</t>
  </si>
  <si>
    <t>Ngọc Sơn, Quang Thịnh, Lạng Giang, Bắc Giang</t>
  </si>
  <si>
    <t>98C-142.46</t>
  </si>
  <si>
    <t>14/2156-HH</t>
  </si>
  <si>
    <t>LÝ VĂN THIỆP</t>
  </si>
  <si>
    <t>Hồ Tiến, Hương Vĩ, Yên Thế, Bắc Giang</t>
  </si>
  <si>
    <t>98C-112.74</t>
  </si>
  <si>
    <t>14/671-HH</t>
  </si>
  <si>
    <t>LÊ VĂN ĐỒNG</t>
  </si>
  <si>
    <t>Yên Bái, Hương Vĩ, Yên Thế. Bắc Giang</t>
  </si>
  <si>
    <t>98C-133.73</t>
  </si>
  <si>
    <t>14/1999-HH</t>
  </si>
  <si>
    <t>LÊ QUANG HẬU</t>
  </si>
  <si>
    <t>Kỳ Anh, Tiên Hưng, Lục Nam, Bắc Giang</t>
  </si>
  <si>
    <t>98C-139.20</t>
  </si>
  <si>
    <t>28/03/2024</t>
  </si>
  <si>
    <t>14/2265-HH</t>
  </si>
  <si>
    <t>LÊ MẠNH HÙNG</t>
  </si>
  <si>
    <t>TT Tân Dân, Yên Dũng, Bắc Giang</t>
  </si>
  <si>
    <t>98C-137.10</t>
  </si>
  <si>
    <t>14/757-HH</t>
  </si>
  <si>
    <t>LẠI XUÂN BẮC</t>
  </si>
  <si>
    <t>Đồi Giềng, Ngọc Thiện, Tân Yên, Bắc Giang</t>
  </si>
  <si>
    <t>98C-140.43</t>
  </si>
  <si>
    <t>24/03/2024</t>
  </si>
  <si>
    <t>14/2170-HH</t>
  </si>
  <si>
    <t>Khúc Văn Tuấn</t>
  </si>
  <si>
    <t>TT Nhã Nam, Tân Yên, Bắc Giang</t>
  </si>
  <si>
    <t>98H-032.10</t>
  </si>
  <si>
    <t>19/04/2024</t>
  </si>
  <si>
    <t>XT2423000305</t>
  </si>
  <si>
    <t>HTX VT Yên Dũng</t>
  </si>
  <si>
    <t>Quyết Chiến, Lão Hộ, Yên Dũng, Bắc Giang</t>
  </si>
  <si>
    <t>98H-032.12</t>
  </si>
  <si>
    <t>CO2423000261</t>
  </si>
  <si>
    <t>98H-005.97</t>
  </si>
  <si>
    <t>07/04/2024</t>
  </si>
  <si>
    <t>CO2423000238</t>
  </si>
  <si>
    <t>HTX VT Bắc Giang</t>
  </si>
  <si>
    <t>SN 26, Lê Lý 4, P. Hoàng Văn Thụ, TP Bắc Giang</t>
  </si>
  <si>
    <t>98C-158.60</t>
  </si>
  <si>
    <t>06/03/2024</t>
  </si>
  <si>
    <t>CO2423000091</t>
  </si>
  <si>
    <t>98C-085.34</t>
  </si>
  <si>
    <t>29/03/2024</t>
  </si>
  <si>
    <t>XT2423000240</t>
  </si>
  <si>
    <t>98C-085.50</t>
  </si>
  <si>
    <t>16/03/2024</t>
  </si>
  <si>
    <t>XT2423000218</t>
  </si>
  <si>
    <t>98H-000.71</t>
  </si>
  <si>
    <t>XT2423000287</t>
  </si>
  <si>
    <t>98H-028.88</t>
  </si>
  <si>
    <t>05/04/2024</t>
  </si>
  <si>
    <t>CO2423000227</t>
  </si>
  <si>
    <t>98C-065.83</t>
  </si>
  <si>
    <t>CO2423000105</t>
  </si>
  <si>
    <t>98H-006.55</t>
  </si>
  <si>
    <t>CO2423000159</t>
  </si>
  <si>
    <t>98C-061.92</t>
  </si>
  <si>
    <t>CO2423000204</t>
  </si>
  <si>
    <t>98H-028.33</t>
  </si>
  <si>
    <t>20/04/2024</t>
  </si>
  <si>
    <t>CO2423000274</t>
  </si>
  <si>
    <t>98C-189.16</t>
  </si>
  <si>
    <t>CO2423000239</t>
  </si>
  <si>
    <t>98C-167.76</t>
  </si>
  <si>
    <t>2423000267</t>
  </si>
  <si>
    <t>12C-050.33</t>
  </si>
  <si>
    <t>30/03/2024</t>
  </si>
  <si>
    <t>CO2423000214</t>
  </si>
  <si>
    <t>98H-010.76</t>
  </si>
  <si>
    <t>CO2423000240</t>
  </si>
  <si>
    <t>98C-130.18</t>
  </si>
  <si>
    <t>2423000268</t>
  </si>
  <si>
    <t>98C-121.51</t>
  </si>
  <si>
    <t>2423000266</t>
  </si>
  <si>
    <t>98H-004.42</t>
  </si>
  <si>
    <t>XT2423000291</t>
  </si>
  <si>
    <t>98C-126.54</t>
  </si>
  <si>
    <t>XT2423000203</t>
  </si>
  <si>
    <t>HTX vận tải thương mại Nội Thành</t>
  </si>
  <si>
    <t>Số 45, Á Lữ, Trần phú, TP. Bắc Giang</t>
  </si>
  <si>
    <t>98C-136.50</t>
  </si>
  <si>
    <t>14/685-HH</t>
  </si>
  <si>
    <t>HOÀNG VĂN TUYẾN</t>
  </si>
  <si>
    <t>Doan, Vĩnh Khương, Sơn Động, Bắc Giang</t>
  </si>
  <si>
    <t>98C-124.23</t>
  </si>
  <si>
    <t>14/688-HH</t>
  </si>
  <si>
    <t>HOÀNG VĂN TOAN</t>
  </si>
  <si>
    <t>Cầu Trong, Mỹ Thái, Lạng Giang, Bắc Giang</t>
  </si>
  <si>
    <t>98C-132.46</t>
  </si>
  <si>
    <t>14/746-HH</t>
  </si>
  <si>
    <t>HOÀNG VĂN THUẬN</t>
  </si>
  <si>
    <t>Quỳnh Lâu, Tam Tiến, Yên Thế, Bắc Giang</t>
  </si>
  <si>
    <t>98H-020.09</t>
  </si>
  <si>
    <t>XT2422000252</t>
  </si>
  <si>
    <t>HOÀNG VĂN LĨNH</t>
  </si>
  <si>
    <t>Xóm Nguộn, An Hà, Lạng Giang, Bắc Giang</t>
  </si>
  <si>
    <t>98C-139.50</t>
  </si>
  <si>
    <t>14/2339-HH</t>
  </si>
  <si>
    <t>HOÀNG TRỌNG TÂN</t>
  </si>
  <si>
    <t>Hưng Thịnh, Tư Mại, Yên Dũng, Bắc Giang</t>
  </si>
  <si>
    <t>98C-137.54</t>
  </si>
  <si>
    <t>14/2009-HH</t>
  </si>
  <si>
    <t>HOÀNG THỊ VIỆT</t>
  </si>
  <si>
    <t>Nghĩa Vũ, Nghĩa Trung, Việt Yên, Bắc Giang</t>
  </si>
  <si>
    <t>98C-138.10</t>
  </si>
  <si>
    <t>14/1997-HH</t>
  </si>
  <si>
    <t>HÀ VĂN NGỌC</t>
  </si>
  <si>
    <t>Thôn Trại, Bắc Xã, Xương Giang, Bắc Giang</t>
  </si>
  <si>
    <t>98H-3293</t>
  </si>
  <si>
    <t>14/6290-HH</t>
  </si>
  <si>
    <t>98C-142.31</t>
  </si>
  <si>
    <t>14/2152-HH</t>
  </si>
  <si>
    <t>GIÁP VĂN CƯỜNG</t>
  </si>
  <si>
    <t>Lý 2, Ngọc Lý, Tân Yên, Bắc Giang</t>
  </si>
  <si>
    <t>98C-138.98</t>
  </si>
  <si>
    <t>14/1972-HH</t>
  </si>
  <si>
    <t>DƯƠNG VĂN TÂN</t>
  </si>
  <si>
    <t>Tè, Song Vân, Tân Yên, Bắc Giang</t>
  </si>
  <si>
    <t>98C-121.43</t>
  </si>
  <si>
    <t>14/687-HH</t>
  </si>
  <si>
    <t>DƯƠNG VĂN ĐỨC</t>
  </si>
  <si>
    <t>Minh Khai, Nghĩa Hồ, Lục Ngạn, Bắc Giang</t>
  </si>
  <si>
    <t>98C-139.47</t>
  </si>
  <si>
    <t>14/1977-HH</t>
  </si>
  <si>
    <t>DƯƠNG QUANG TRƯỜNG</t>
  </si>
  <si>
    <t>Nam Tiến, Xương Lâm, Lạng Giang, Bắc Giang</t>
  </si>
  <si>
    <t>98C-081.93</t>
  </si>
  <si>
    <t>14/581-HH</t>
  </si>
  <si>
    <t>DƯƠNG MẠNH THƠM</t>
  </si>
  <si>
    <t>TT. Kép, Lạng Giang, bắc Giang</t>
  </si>
  <si>
    <t>98C-137.63</t>
  </si>
  <si>
    <t>14/743-HH</t>
  </si>
  <si>
    <t>98C-088.38</t>
  </si>
  <si>
    <t>14/2234-HH</t>
  </si>
  <si>
    <t>DƯƠNG AN GIANG</t>
  </si>
  <si>
    <t>Đồng, Song Mai, TP Bắc Giang</t>
  </si>
  <si>
    <t>98C-086.92</t>
  </si>
  <si>
    <t>14/717-HH</t>
  </si>
  <si>
    <t>ĐỒNG VĂN CHUYÊN</t>
  </si>
  <si>
    <t>Hạ, Nghĩa Hòa, Lạng Giang, Bắc Giang</t>
  </si>
  <si>
    <t>98C-135.43</t>
  </si>
  <si>
    <t>14/755-HH</t>
  </si>
  <si>
    <t>ĐOÀN VĂN THÁI</t>
  </si>
  <si>
    <t>Thôn 6, Việt Tiến, Việt Yên, Bắc Giang</t>
  </si>
  <si>
    <t>98H-1528</t>
  </si>
  <si>
    <t>14/709-HH</t>
  </si>
  <si>
    <t>ĐỖ VĂN KHÁNG</t>
  </si>
  <si>
    <t xml:space="preserve"> Đào Mỹ, Lạng Giang, Bắc Giang</t>
  </si>
  <si>
    <t>98C-085.67</t>
  </si>
  <si>
    <t>14/706-HH</t>
  </si>
  <si>
    <t>ĐỖ VĂN HƯỞNG</t>
  </si>
  <si>
    <t>Làng Dưới, Xuân Lương, Yên Thế, Bắc Giang</t>
  </si>
  <si>
    <t>98C-142.30</t>
  </si>
  <si>
    <t>14/2055-HH</t>
  </si>
  <si>
    <t>ĐỖ VĂN BẮC</t>
  </si>
  <si>
    <t>Thôn Khoát, Đông Lỗ, Hiệp Hòa, Bắc Giang</t>
  </si>
  <si>
    <t>98C-140.41</t>
  </si>
  <si>
    <t>14/2088-HH</t>
  </si>
  <si>
    <t>Công ty TNHH XDGT Long Nguyệt</t>
  </si>
  <si>
    <t>Phố Bằng, An Hà, Lạng Giang, Bắc Giang</t>
  </si>
  <si>
    <t>98C-139.25</t>
  </si>
  <si>
    <t>14/2087-HH</t>
  </si>
  <si>
    <t>98C-140.81</t>
  </si>
  <si>
    <t>14/2089-HH</t>
  </si>
  <si>
    <t>29H-051.09</t>
  </si>
  <si>
    <t>14/125-HH</t>
  </si>
  <si>
    <t>98H-3378</t>
  </si>
  <si>
    <t>14/75-HH</t>
  </si>
  <si>
    <t>Công ty TNHH XD Tân Thịnh</t>
  </si>
  <si>
    <t xml:space="preserve"> Tân Mỹ, TP. Bắc Giang</t>
  </si>
  <si>
    <t>98C-132.03</t>
  </si>
  <si>
    <t>14/74-HH</t>
  </si>
  <si>
    <t>98C-042.71</t>
  </si>
  <si>
    <t>14/73-HH</t>
  </si>
  <si>
    <t>98K-9821</t>
  </si>
  <si>
    <t>14/76-HH</t>
  </si>
  <si>
    <t>98H-2703</t>
  </si>
  <si>
    <t>14/638-HH</t>
  </si>
  <si>
    <t>Công ty TNHH xây dựng số 7</t>
  </si>
  <si>
    <t>Số 235, Đ. Nguyễn Thị Lưu, P. Ngô Quyền, TP. Bắc Giang</t>
  </si>
  <si>
    <t>98C-077.28</t>
  </si>
  <si>
    <t>14/2737-HH</t>
  </si>
  <si>
    <t>Công ty TNHH TM Uyên Cường</t>
  </si>
  <si>
    <t xml:space="preserve"> Đ. Thân Nhân Trung, Mỹ Độ, Bắc Giang</t>
  </si>
  <si>
    <t>98C-095.87</t>
  </si>
  <si>
    <t>14/2738-HH</t>
  </si>
  <si>
    <t>98H-4450</t>
  </si>
  <si>
    <t>14/2739-HH</t>
  </si>
  <si>
    <t>98H-4314</t>
  </si>
  <si>
    <t>14/2740-HH</t>
  </si>
  <si>
    <t>98C-094.24</t>
  </si>
  <si>
    <t>14/2682-HH</t>
  </si>
  <si>
    <t>Công ty TNHH Tiến Lộc</t>
  </si>
  <si>
    <t>Km 15-ĐT 295, Quang Châu, Việt Yên, Bắc Giang</t>
  </si>
  <si>
    <t>98H-1272</t>
  </si>
  <si>
    <t>14/4951-HH</t>
  </si>
  <si>
    <t>Công ty TNHH SX TMDV Tiến Thành</t>
  </si>
  <si>
    <t>Cụm CN Dĩnh Kế, Phường Dĩnh Kế, TP Bắc Giang, Bắc Giang</t>
  </si>
  <si>
    <t>98C-023.14</t>
  </si>
  <si>
    <t>14/4955-HH</t>
  </si>
  <si>
    <t>98C-126.86</t>
  </si>
  <si>
    <t>14/111-HH</t>
  </si>
  <si>
    <t>98K-6200</t>
  </si>
  <si>
    <t>14/124-HH</t>
  </si>
  <si>
    <t>98C-096.80</t>
  </si>
  <si>
    <t>14/123-HH</t>
  </si>
  <si>
    <t>98K-5349</t>
  </si>
  <si>
    <t>14/121-HH</t>
  </si>
  <si>
    <t>98K-5724</t>
  </si>
  <si>
    <t>14/4933-HH</t>
  </si>
  <si>
    <t>98C-023.15</t>
  </si>
  <si>
    <t>14/4927-HH</t>
  </si>
  <si>
    <t>98C-156.02</t>
  </si>
  <si>
    <t>14/4929-HH</t>
  </si>
  <si>
    <t>98H-4707</t>
  </si>
  <si>
    <t>14/113-HH</t>
  </si>
  <si>
    <t>98C-007.50</t>
  </si>
  <si>
    <t>14/4953-HH</t>
  </si>
  <si>
    <t>98K-4809</t>
  </si>
  <si>
    <t>14/4956-HH</t>
  </si>
  <si>
    <t>98K-4253</t>
  </si>
  <si>
    <t>14/4947-HH</t>
  </si>
  <si>
    <t>98C-048.11</t>
  </si>
  <si>
    <t>14/4952-HH</t>
  </si>
  <si>
    <t>98H-1280</t>
  </si>
  <si>
    <t>14/4926-HH</t>
  </si>
  <si>
    <t>98C-044.92</t>
  </si>
  <si>
    <t>14/4945-HH</t>
  </si>
  <si>
    <t>98K-6801</t>
  </si>
  <si>
    <t>14/4944-HH</t>
  </si>
  <si>
    <t>98C-096.56</t>
  </si>
  <si>
    <t>14/120-HH</t>
  </si>
  <si>
    <t>98C-002.71</t>
  </si>
  <si>
    <t>14/4939-HH</t>
  </si>
  <si>
    <t>98K-3482</t>
  </si>
  <si>
    <t>14/4934-HH</t>
  </si>
  <si>
    <t>98C-093.54</t>
  </si>
  <si>
    <t>14/114-HH</t>
  </si>
  <si>
    <t>98C-090.82</t>
  </si>
  <si>
    <t>14/117-HH</t>
  </si>
  <si>
    <t>98K-3991</t>
  </si>
  <si>
    <t>14/118-HH</t>
  </si>
  <si>
    <t>98C-001.73</t>
  </si>
  <si>
    <t>14/4954-HH</t>
  </si>
  <si>
    <t>98K-5829</t>
  </si>
  <si>
    <t>14/119-HH</t>
  </si>
  <si>
    <t>98K-1433</t>
  </si>
  <si>
    <t>14/4936-HH</t>
  </si>
  <si>
    <t>98K-4650</t>
  </si>
  <si>
    <t>14/4935-HH</t>
  </si>
  <si>
    <t>98C-022.00</t>
  </si>
  <si>
    <t>14/4949-HH</t>
  </si>
  <si>
    <t>98H-020.71</t>
  </si>
  <si>
    <t>XT2423000285</t>
  </si>
  <si>
    <t>Công ty TNHH Phúc An 86</t>
  </si>
  <si>
    <t>Số 94, đường Lê An, Trần Nguyên Hãn, TP Bắc Giang</t>
  </si>
  <si>
    <t>98H-022.58</t>
  </si>
  <si>
    <t>ĐK2422000013</t>
  </si>
  <si>
    <t>Công ty TNHH MTV TM&amp;DV Hằng Long</t>
  </si>
  <si>
    <t>SN 30, Nguyễn Xuân Lan, TT Vôi, Lạng Giang, Bắc Giang</t>
  </si>
  <si>
    <t>98C-066.43</t>
  </si>
  <si>
    <t>14/58-CT</t>
  </si>
  <si>
    <t>Công ty TNHH MTV TM VT Dương Đại</t>
  </si>
  <si>
    <t>Tiên Hưng, Lục Nam, Bắc Giang</t>
  </si>
  <si>
    <t>98C-074.09</t>
  </si>
  <si>
    <t>14/59-CT</t>
  </si>
  <si>
    <t>98C-078.71</t>
  </si>
  <si>
    <t>14/55-CT</t>
  </si>
  <si>
    <t>98C-077.02</t>
  </si>
  <si>
    <t>14/662-CT</t>
  </si>
  <si>
    <t>98C-097.09</t>
  </si>
  <si>
    <t>14/56-CT</t>
  </si>
  <si>
    <t>98H-008.48</t>
  </si>
  <si>
    <t>2421017070</t>
  </si>
  <si>
    <t>98C-183.58</t>
  </si>
  <si>
    <t>XT2423000292</t>
  </si>
  <si>
    <t>Công ty TNHH MTV Dũng Năm</t>
  </si>
  <si>
    <t>SN 11, Dốc Đồn, TT Chũ. Lục Ngạn, Bắc Giang</t>
  </si>
  <si>
    <t>98C-192.43</t>
  </si>
  <si>
    <t>XT2423000249</t>
  </si>
  <si>
    <t>98H-007.37</t>
  </si>
  <si>
    <t>XT2423000246</t>
  </si>
  <si>
    <t>98H-032.82</t>
  </si>
  <si>
    <t>18/04/2024</t>
  </si>
  <si>
    <t>ĐK2423000123</t>
  </si>
  <si>
    <t>98H-016.76</t>
  </si>
  <si>
    <t>2423000261</t>
  </si>
  <si>
    <t>98C-137.11</t>
  </si>
  <si>
    <t>XT2423000251</t>
  </si>
  <si>
    <t>98H-002.47</t>
  </si>
  <si>
    <t>XT2423000248</t>
  </si>
  <si>
    <t>98H-002.71</t>
  </si>
  <si>
    <t>XT2423000247</t>
  </si>
  <si>
    <t>98H-017.62</t>
  </si>
  <si>
    <t>2423000262</t>
  </si>
  <si>
    <t>98C-128.45</t>
  </si>
  <si>
    <t>XT2423000252</t>
  </si>
  <si>
    <t>98H-008.25</t>
  </si>
  <si>
    <t>XT2423000245</t>
  </si>
  <si>
    <t>12C-043.99</t>
  </si>
  <si>
    <t>CO2423000241</t>
  </si>
  <si>
    <t>Công ty TNHH MTV Điệp Hùng</t>
  </si>
  <si>
    <t>Thôn Tuấn Mỹ, Tân Thanh, Lạng Giang, Bắc Giang</t>
  </si>
  <si>
    <t>98C-052.46</t>
  </si>
  <si>
    <t>21/03/2024</t>
  </si>
  <si>
    <t>CO2423000176</t>
  </si>
  <si>
    <t>98C-110.69</t>
  </si>
  <si>
    <t>14/673-HH</t>
  </si>
  <si>
    <t>Công ty TNHH Huy Khánh Bắc Giang</t>
  </si>
  <si>
    <t>Thôn Kiểu, Bích Sơn, Việt yên, Bắc Giang</t>
  </si>
  <si>
    <t>98C-115.35</t>
  </si>
  <si>
    <t>14/3429-HH</t>
  </si>
  <si>
    <t>Công ty TNHH Giant Việt Nam</t>
  </si>
  <si>
    <t>Thôn Ba, Tân Mỹ, TP. Bắc Giang</t>
  </si>
  <si>
    <t>98C-121.03</t>
  </si>
  <si>
    <t>14/3428-HH</t>
  </si>
  <si>
    <t>98C-149.77</t>
  </si>
  <si>
    <t>14/563-HH</t>
  </si>
  <si>
    <t>98C-121.18</t>
  </si>
  <si>
    <t>CÔNG TY TNHH GẠCH ĐỒNG HOA</t>
  </si>
  <si>
    <t>Chỉ Tác, Huyền Sơn, Lục Nam, Bắc Giang</t>
  </si>
  <si>
    <t>98C-138.36</t>
  </si>
  <si>
    <t>14/1039-HH</t>
  </si>
  <si>
    <t>Công ty TNHH 1TV Liên Hiệp</t>
  </si>
  <si>
    <t>Tân Thành, Ngọc Sơn, Hiệp Hòa, Bắc Giang</t>
  </si>
  <si>
    <t>98C-154.75</t>
  </si>
  <si>
    <t>14/1000-HH</t>
  </si>
  <si>
    <t>98H-021.65</t>
  </si>
  <si>
    <t>XT2422000240</t>
  </si>
  <si>
    <t>Công ty CPXK Bắc Giang</t>
  </si>
  <si>
    <t>Số 167, Đ. Xương Giang, TP. Bắc Giang, Bắc Giang‬</t>
  </si>
  <si>
    <t>98C-016.45</t>
  </si>
  <si>
    <t>17/266-HH</t>
  </si>
  <si>
    <t>Công ty CPĐT&amp;TM Uyên Sơn</t>
  </si>
  <si>
    <t>TDP số 01, TT Thắng, Hiệp Hoà, Bắc Giang</t>
  </si>
  <si>
    <t>98C-188.57</t>
  </si>
  <si>
    <t>14/5576-HH</t>
  </si>
  <si>
    <t>98C-190.48</t>
  </si>
  <si>
    <t>14/5639-HH</t>
  </si>
  <si>
    <t>98H-004.57</t>
  </si>
  <si>
    <t>14/7538-HH</t>
  </si>
  <si>
    <t>98C-232.10</t>
  </si>
  <si>
    <t>14/7304-HH</t>
  </si>
  <si>
    <t>98H-004.72</t>
  </si>
  <si>
    <t>14/7539-HH</t>
  </si>
  <si>
    <t>98C-190.14</t>
  </si>
  <si>
    <t>14/03/2024</t>
  </si>
  <si>
    <t>14/5685-HH</t>
  </si>
  <si>
    <t>CÔNG TY CP THÉP VIỆT ÚC</t>
  </si>
  <si>
    <t>Ngọ Xá, Châu Minh, Hiệp Hòa, Bắc Giang</t>
  </si>
  <si>
    <t>98C-000.32</t>
  </si>
  <si>
    <t>27/03/2024</t>
  </si>
  <si>
    <t>14/95-HH</t>
  </si>
  <si>
    <t>CÔNG TY CP QL CTĐT BẮC GIANG</t>
  </si>
  <si>
    <t>Số 4, Lý Thái Tổ, Trần Phú, TP Bắc Giang, tỉnh Bắc Giang</t>
  </si>
  <si>
    <t>98C-091.99</t>
  </si>
  <si>
    <t>17/355-HH</t>
  </si>
  <si>
    <t>Công ty cổ phần gạch gốm cổ Bắc Giang</t>
  </si>
  <si>
    <t>Thôn Sứ gốm, Xã Song Mai, TP. Bắc Giang</t>
  </si>
  <si>
    <t>98C-127.54</t>
  </si>
  <si>
    <t>14/1982-HH</t>
  </si>
  <si>
    <t>Công ty cổ phần Clever</t>
  </si>
  <si>
    <t>Dĩnh Cầu, Tân Dĩnh, Lạng Giang, Bắc Giang</t>
  </si>
  <si>
    <t>98C-084.21</t>
  </si>
  <si>
    <t>14/1981-HH</t>
  </si>
  <si>
    <t>98C-138.39</t>
  </si>
  <si>
    <t>14/1984-HH</t>
  </si>
  <si>
    <t>98C-137.45</t>
  </si>
  <si>
    <t>14/1983-HH</t>
  </si>
  <si>
    <t>98A-173.53</t>
  </si>
  <si>
    <t>CÔNG TY CỔ PHẦN VẬN TẢI SAO MAI</t>
  </si>
  <si>
    <t>TX2423000069</t>
  </si>
  <si>
    <t xml:space="preserve"> Lk8-21, Đ. Bàng Bá lân, KĐT Bách Việt Lake Garden, Dĩnh Kế, TP Bắc Giang</t>
  </si>
  <si>
    <t>98A-261.58</t>
  </si>
  <si>
    <t>HTX Vận tải taxi Hương Giang</t>
  </si>
  <si>
    <t>01/03/2024</t>
  </si>
  <si>
    <t>TX2423000043</t>
  </si>
  <si>
    <t>Lô D6B, thôn Ba,, Tân Mỹ, TP Bắc Giang, Bắc Giang</t>
  </si>
  <si>
    <t>98A-277.49</t>
  </si>
  <si>
    <t>TX2423000061</t>
  </si>
  <si>
    <t>98F-005.12</t>
  </si>
  <si>
    <t>HĐ2423000221</t>
  </si>
  <si>
    <t>98B-027.39</t>
  </si>
  <si>
    <t>HTX GTVT Yên Thế</t>
  </si>
  <si>
    <t>HĐ2423000236</t>
  </si>
  <si>
    <t>179, TDP Hoàng Hoa Thám, Phồn Xương, Yên Thế, Bắc Giang</t>
  </si>
  <si>
    <t>98A-127.82</t>
  </si>
  <si>
    <t>VŨ ĐỨC HIỆP</t>
  </si>
  <si>
    <t>08/03/2024</t>
  </si>
  <si>
    <t>17/165-HD</t>
  </si>
  <si>
    <t>Phố Thễ, Lan Giới, Tân Yên, Bắc Giang</t>
  </si>
  <si>
    <t>98B-003.68</t>
  </si>
  <si>
    <t>14/36-HD</t>
  </si>
  <si>
    <t>98B-027.55</t>
  </si>
  <si>
    <t>PHÙNG VĂN THIỆN</t>
  </si>
  <si>
    <t>2019/735-HD</t>
  </si>
  <si>
    <t>Thôn Nội, Nội Hoàng, Yên Dũng, Bắc Giang</t>
  </si>
  <si>
    <t>98B-017.08</t>
  </si>
  <si>
    <t>14/39-HD</t>
  </si>
  <si>
    <t>98B-019.37</t>
  </si>
  <si>
    <t>HOÀNG VĂN HÀO</t>
  </si>
  <si>
    <t>14/48-HD</t>
  </si>
  <si>
    <t>Đồng Lều, Bố Hạ, Yên Thế, Bắc Giang</t>
  </si>
  <si>
    <t>98F-013.87</t>
  </si>
  <si>
    <t>HĐ2423000186</t>
  </si>
  <si>
    <t>BKS</t>
  </si>
  <si>
    <t>Tên đơn vị</t>
  </si>
  <si>
    <t>STT</t>
  </si>
  <si>
    <t>Ngày hết hạn</t>
  </si>
  <si>
    <t>Số phù hiệu</t>
  </si>
  <si>
    <t>Địa chỉ</t>
  </si>
  <si>
    <r>
      <t xml:space="preserve">DANH SÁCH CÁC PHƯƠNG TIỆN CÓ PHÙ HIỆU HẾT GIÁ TRỊ SỬ DỤNG
</t>
    </r>
    <r>
      <rPr>
        <i/>
        <sz val="14"/>
        <color indexed="8"/>
        <rFont val="Times New Roman"/>
        <family val="1"/>
      </rPr>
      <t>(Kèm theo Thông báo số:            /TB-SGTVT ngày    /4/2024 của Sở GTVT Bắc Giang)</t>
    </r>
  </si>
  <si>
    <t>* Ghi chú: số liệu tính đến ngày 24/4/2024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</si>
</sst>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</numFmts>
  <fonts count="46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0"/>
      <color indexed="8"/>
      <name val="Arial"/>
      <family val="2"/>
    </font>
    <font>
      <i/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2"/>
      <color indexed="8"/>
      <name val="Calibri Light"/>
      <family val="1"/>
    </font>
    <font>
      <b/>
      <sz val="12"/>
      <color indexed="8"/>
      <name val="Calibri Light"/>
      <family val="1"/>
    </font>
    <font>
      <u val="single"/>
      <sz val="14"/>
      <color indexed="30"/>
      <name val="Times New Roman"/>
      <family val="2"/>
    </font>
    <font>
      <u val="single"/>
      <sz val="14"/>
      <color indexed="25"/>
      <name val="Times New Roman"/>
      <family val="2"/>
    </font>
    <font>
      <sz val="8"/>
      <name val="Tahoma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u val="single"/>
      <sz val="14"/>
      <color theme="11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4"/>
      <color theme="10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57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2"/>
      <color theme="1"/>
      <name val="Calibri Light"/>
      <family val="1"/>
    </font>
    <font>
      <b/>
      <sz val="12"/>
      <color theme="1"/>
      <name val="Calibri Light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 horizontal="center"/>
    </xf>
    <xf numFmtId="0" fontId="20" fillId="0" borderId="10" xfId="57" applyFont="1" applyFill="1" applyBorder="1" applyAlignment="1">
      <alignment wrapText="1"/>
      <protection/>
    </xf>
    <xf numFmtId="0" fontId="20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44" fillId="0" borderId="10" xfId="0" applyFont="1" applyFill="1" applyBorder="1" applyAlignment="1">
      <alignment horizontal="center"/>
    </xf>
    <xf numFmtId="0" fontId="21" fillId="0" borderId="10" xfId="57" applyFont="1" applyFill="1" applyBorder="1" applyAlignment="1">
      <alignment horizontal="center"/>
      <protection/>
    </xf>
    <xf numFmtId="0" fontId="21" fillId="0" borderId="10" xfId="57" applyFont="1" applyFill="1" applyBorder="1" applyAlignment="1">
      <alignment horizontal="left"/>
      <protection/>
    </xf>
    <xf numFmtId="0" fontId="21" fillId="0" borderId="10" xfId="57" applyFont="1" applyFill="1" applyBorder="1" applyAlignment="1">
      <alignment/>
      <protection/>
    </xf>
    <xf numFmtId="0" fontId="0" fillId="0" borderId="0" xfId="0" applyAlignment="1">
      <alignment horizontal="centerContinuous"/>
    </xf>
    <xf numFmtId="0" fontId="41" fillId="0" borderId="0" xfId="0" applyFont="1" applyAlignment="1">
      <alignment horizontal="centerContinuous"/>
    </xf>
    <xf numFmtId="0" fontId="41" fillId="0" borderId="0" xfId="0" applyFont="1" applyAlignment="1">
      <alignment horizontal="centerContinuous" wrapText="1"/>
    </xf>
    <xf numFmtId="0" fontId="45" fillId="0" borderId="0" xfId="0" applyFont="1" applyAlignment="1">
      <alignment horizontal="centerContinuous"/>
    </xf>
    <xf numFmtId="14" fontId="20" fillId="0" borderId="10" xfId="57" applyNumberFormat="1" applyFont="1" applyFill="1" applyBorder="1" applyAlignment="1">
      <alignment horizontal="left" wrapText="1"/>
      <protection/>
    </xf>
    <xf numFmtId="14" fontId="20" fillId="0" borderId="10" xfId="0" applyNumberFormat="1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5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61.3359375" defaultRowHeight="18.75"/>
  <cols>
    <col min="1" max="1" width="3.77734375" style="1" bestFit="1" customWidth="1"/>
    <col min="2" max="2" width="9.3359375" style="0" bestFit="1" customWidth="1"/>
    <col min="3" max="3" width="12.21484375" style="0" bestFit="1" customWidth="1"/>
    <col min="4" max="4" width="10.99609375" style="0" bestFit="1" customWidth="1"/>
    <col min="5" max="5" width="32.5546875" style="0" hidden="1" customWidth="1"/>
    <col min="6" max="6" width="40.4453125" style="0" bestFit="1" customWidth="1"/>
    <col min="7" max="7" width="56.5546875" style="0" bestFit="1" customWidth="1"/>
  </cols>
  <sheetData>
    <row r="1" spans="1:7" ht="37.5">
      <c r="A1" s="12" t="s">
        <v>656</v>
      </c>
      <c r="B1" s="10"/>
      <c r="C1" s="10"/>
      <c r="D1" s="11"/>
      <c r="E1" s="10"/>
      <c r="F1" s="10"/>
      <c r="G1" s="10"/>
    </row>
    <row r="2" spans="1:7" s="5" customFormat="1" ht="18.75">
      <c r="A2" s="6" t="s">
        <v>652</v>
      </c>
      <c r="B2" s="7" t="s">
        <v>650</v>
      </c>
      <c r="C2" s="8" t="s">
        <v>654</v>
      </c>
      <c r="D2" s="9" t="s">
        <v>653</v>
      </c>
      <c r="E2" s="7" t="s">
        <v>0</v>
      </c>
      <c r="F2" s="8" t="s">
        <v>651</v>
      </c>
      <c r="G2" s="8" t="s">
        <v>655</v>
      </c>
    </row>
    <row r="3" spans="1:7" ht="18.75">
      <c r="A3" s="2">
        <f>SUBTOTAL(3,$B$3:B3)</f>
        <v>1</v>
      </c>
      <c r="B3" s="3" t="s">
        <v>604</v>
      </c>
      <c r="C3" s="3" t="s">
        <v>605</v>
      </c>
      <c r="D3" s="3" t="s">
        <v>12</v>
      </c>
      <c r="E3" s="3" t="s">
        <v>606</v>
      </c>
      <c r="F3" s="3" t="str">
        <f aca="true" t="shared" si="0" ref="F3:F66">UPPER(E3)</f>
        <v>CÔNG TY CỔ PHẦN CLEVER</v>
      </c>
      <c r="G3" s="3" t="s">
        <v>607</v>
      </c>
    </row>
    <row r="4" spans="1:7" ht="18.75">
      <c r="A4" s="2">
        <f>SUBTOTAL(3,$B$3:B4)</f>
        <v>2</v>
      </c>
      <c r="B4" s="3" t="s">
        <v>608</v>
      </c>
      <c r="C4" s="3" t="s">
        <v>609</v>
      </c>
      <c r="D4" s="3" t="s">
        <v>12</v>
      </c>
      <c r="E4" s="3" t="s">
        <v>606</v>
      </c>
      <c r="F4" s="3" t="str">
        <f t="shared" si="0"/>
        <v>CÔNG TY CỔ PHẦN CLEVER</v>
      </c>
      <c r="G4" s="3" t="s">
        <v>607</v>
      </c>
    </row>
    <row r="5" spans="1:7" ht="18.75">
      <c r="A5" s="2">
        <f>SUBTOTAL(3,$B$3:B5)</f>
        <v>3</v>
      </c>
      <c r="B5" s="3" t="s">
        <v>610</v>
      </c>
      <c r="C5" s="3" t="s">
        <v>611</v>
      </c>
      <c r="D5" s="3" t="s">
        <v>12</v>
      </c>
      <c r="E5" s="3" t="s">
        <v>606</v>
      </c>
      <c r="F5" s="3" t="str">
        <f t="shared" si="0"/>
        <v>CÔNG TY CỔ PHẦN CLEVER</v>
      </c>
      <c r="G5" s="3" t="s">
        <v>607</v>
      </c>
    </row>
    <row r="6" spans="1:7" ht="18.75">
      <c r="A6" s="2">
        <f>SUBTOTAL(3,$B$3:B6)</f>
        <v>4</v>
      </c>
      <c r="B6" s="3" t="s">
        <v>612</v>
      </c>
      <c r="C6" s="3" t="s">
        <v>613</v>
      </c>
      <c r="D6" s="3" t="s">
        <v>12</v>
      </c>
      <c r="E6" s="3" t="s">
        <v>606</v>
      </c>
      <c r="F6" s="3" t="str">
        <f t="shared" si="0"/>
        <v>CÔNG TY CỔ PHẦN CLEVER</v>
      </c>
      <c r="G6" s="3" t="s">
        <v>607</v>
      </c>
    </row>
    <row r="7" spans="1:7" ht="18.75">
      <c r="A7" s="2">
        <f>SUBTOTAL(3,$B$3:B7)</f>
        <v>5</v>
      </c>
      <c r="B7" s="3" t="s">
        <v>600</v>
      </c>
      <c r="C7" s="3" t="s">
        <v>601</v>
      </c>
      <c r="D7" s="3" t="s">
        <v>31</v>
      </c>
      <c r="E7" s="3" t="s">
        <v>602</v>
      </c>
      <c r="F7" s="3" t="str">
        <f t="shared" si="0"/>
        <v>CÔNG TY CỔ PHẦN GẠCH GỐM CỔ BẮC GIANG</v>
      </c>
      <c r="G7" s="3" t="s">
        <v>603</v>
      </c>
    </row>
    <row r="8" spans="1:7" ht="18.75">
      <c r="A8" s="2">
        <f>SUBTOTAL(3,$B$3:B8)</f>
        <v>6</v>
      </c>
      <c r="B8" s="4" t="s">
        <v>614</v>
      </c>
      <c r="C8" s="4" t="s">
        <v>616</v>
      </c>
      <c r="D8" s="4" t="s">
        <v>304</v>
      </c>
      <c r="E8" s="4" t="s">
        <v>615</v>
      </c>
      <c r="F8" s="3" t="str">
        <f t="shared" si="0"/>
        <v>CÔNG TY CỔ PHẦN VẬN TẢI SAO MAI</v>
      </c>
      <c r="G8" s="4" t="s">
        <v>617</v>
      </c>
    </row>
    <row r="9" spans="1:7" ht="18.75">
      <c r="A9" s="2">
        <f>SUBTOTAL(3,$B$3:B9)</f>
        <v>7</v>
      </c>
      <c r="B9" s="3" t="s">
        <v>595</v>
      </c>
      <c r="C9" s="3" t="s">
        <v>597</v>
      </c>
      <c r="D9" s="3" t="s">
        <v>596</v>
      </c>
      <c r="E9" s="3" t="s">
        <v>598</v>
      </c>
      <c r="F9" s="3" t="str">
        <f t="shared" si="0"/>
        <v>CÔNG TY CP QL CTĐT BẮC GIANG</v>
      </c>
      <c r="G9" s="3" t="s">
        <v>599</v>
      </c>
    </row>
    <row r="10" spans="1:7" ht="18.75">
      <c r="A10" s="2">
        <f>SUBTOTAL(3,$B$3:B10)</f>
        <v>8</v>
      </c>
      <c r="B10" s="4" t="s">
        <v>636</v>
      </c>
      <c r="C10" s="4" t="s">
        <v>637</v>
      </c>
      <c r="D10" s="4" t="s">
        <v>596</v>
      </c>
      <c r="E10" s="4" t="s">
        <v>598</v>
      </c>
      <c r="F10" s="3" t="str">
        <f t="shared" si="0"/>
        <v>CÔNG TY CP QL CTĐT BẮC GIANG</v>
      </c>
      <c r="G10" s="4" t="s">
        <v>599</v>
      </c>
    </row>
    <row r="11" spans="1:7" ht="18.75">
      <c r="A11" s="2">
        <f>SUBTOTAL(3,$B$3:B11)</f>
        <v>9</v>
      </c>
      <c r="B11" s="3" t="s">
        <v>590</v>
      </c>
      <c r="C11" s="3" t="s">
        <v>592</v>
      </c>
      <c r="D11" s="3" t="s">
        <v>591</v>
      </c>
      <c r="E11" s="3" t="s">
        <v>593</v>
      </c>
      <c r="F11" s="3" t="str">
        <f t="shared" si="0"/>
        <v>CÔNG TY CP THÉP VIỆT ÚC</v>
      </c>
      <c r="G11" s="3" t="s">
        <v>594</v>
      </c>
    </row>
    <row r="12" spans="1:7" ht="18.75">
      <c r="A12" s="2">
        <f>SUBTOTAL(3,$B$3:B12)</f>
        <v>10</v>
      </c>
      <c r="B12" s="3" t="s">
        <v>576</v>
      </c>
      <c r="C12" s="3" t="s">
        <v>577</v>
      </c>
      <c r="D12" s="3" t="s">
        <v>40</v>
      </c>
      <c r="E12" s="3" t="s">
        <v>578</v>
      </c>
      <c r="F12" s="3" t="str">
        <f t="shared" si="0"/>
        <v>CÔNG TY CPĐT&amp;TM UYÊN SƠN</v>
      </c>
      <c r="G12" s="3" t="s">
        <v>579</v>
      </c>
    </row>
    <row r="13" spans="1:7" ht="18.75">
      <c r="A13" s="2">
        <f>SUBTOTAL(3,$B$3:B13)</f>
        <v>11</v>
      </c>
      <c r="B13" s="3" t="s">
        <v>580</v>
      </c>
      <c r="C13" s="3" t="s">
        <v>581</v>
      </c>
      <c r="D13" s="3" t="s">
        <v>40</v>
      </c>
      <c r="E13" s="3" t="s">
        <v>578</v>
      </c>
      <c r="F13" s="3" t="str">
        <f t="shared" si="0"/>
        <v>CÔNG TY CPĐT&amp;TM UYÊN SƠN</v>
      </c>
      <c r="G13" s="3" t="s">
        <v>579</v>
      </c>
    </row>
    <row r="14" spans="1:7" ht="18.75">
      <c r="A14" s="2">
        <f>SUBTOTAL(3,$B$3:B14)</f>
        <v>12</v>
      </c>
      <c r="B14" s="3" t="s">
        <v>582</v>
      </c>
      <c r="C14" s="3" t="s">
        <v>583</v>
      </c>
      <c r="D14" s="3" t="s">
        <v>40</v>
      </c>
      <c r="E14" s="3" t="s">
        <v>578</v>
      </c>
      <c r="F14" s="3" t="str">
        <f t="shared" si="0"/>
        <v>CÔNG TY CPĐT&amp;TM UYÊN SƠN</v>
      </c>
      <c r="G14" s="3" t="s">
        <v>579</v>
      </c>
    </row>
    <row r="15" spans="1:7" ht="18.75">
      <c r="A15" s="2">
        <f>SUBTOTAL(3,$B$3:B15)</f>
        <v>13</v>
      </c>
      <c r="B15" s="3" t="s">
        <v>584</v>
      </c>
      <c r="C15" s="3" t="s">
        <v>585</v>
      </c>
      <c r="D15" s="3" t="s">
        <v>40</v>
      </c>
      <c r="E15" s="3" t="s">
        <v>578</v>
      </c>
      <c r="F15" s="3" t="str">
        <f t="shared" si="0"/>
        <v>CÔNG TY CPĐT&amp;TM UYÊN SƠN</v>
      </c>
      <c r="G15" s="3" t="s">
        <v>579</v>
      </c>
    </row>
    <row r="16" spans="1:7" ht="18.75">
      <c r="A16" s="2">
        <f>SUBTOTAL(3,$B$3:B16)</f>
        <v>14</v>
      </c>
      <c r="B16" s="3" t="s">
        <v>586</v>
      </c>
      <c r="C16" s="3" t="s">
        <v>587</v>
      </c>
      <c r="D16" s="3" t="s">
        <v>40</v>
      </c>
      <c r="E16" s="3" t="s">
        <v>578</v>
      </c>
      <c r="F16" s="3" t="str">
        <f t="shared" si="0"/>
        <v>CÔNG TY CPĐT&amp;TM UYÊN SƠN</v>
      </c>
      <c r="G16" s="3" t="s">
        <v>579</v>
      </c>
    </row>
    <row r="17" spans="1:7" ht="18.75">
      <c r="A17" s="2">
        <f>SUBTOTAL(3,$B$3:B17)</f>
        <v>15</v>
      </c>
      <c r="B17" s="3" t="s">
        <v>588</v>
      </c>
      <c r="C17" s="3" t="s">
        <v>589</v>
      </c>
      <c r="D17" s="3" t="s">
        <v>40</v>
      </c>
      <c r="E17" s="3" t="s">
        <v>578</v>
      </c>
      <c r="F17" s="3" t="str">
        <f t="shared" si="0"/>
        <v>CÔNG TY CPĐT&amp;TM UYÊN SƠN</v>
      </c>
      <c r="G17" s="3" t="s">
        <v>579</v>
      </c>
    </row>
    <row r="18" spans="1:7" ht="18.75">
      <c r="A18" s="2">
        <f>SUBTOTAL(3,$B$3:B18)</f>
        <v>16</v>
      </c>
      <c r="B18" s="3" t="s">
        <v>572</v>
      </c>
      <c r="C18" s="3" t="s">
        <v>573</v>
      </c>
      <c r="D18" s="14">
        <v>45358</v>
      </c>
      <c r="E18" s="3" t="s">
        <v>574</v>
      </c>
      <c r="F18" s="3" t="str">
        <f t="shared" si="0"/>
        <v>CÔNG TY CPXK BẮC GIANG</v>
      </c>
      <c r="G18" s="3" t="s">
        <v>575</v>
      </c>
    </row>
    <row r="19" spans="1:7" ht="18.75">
      <c r="A19" s="2">
        <f>SUBTOTAL(3,$B$3:B19)</f>
        <v>17</v>
      </c>
      <c r="B19" s="3" t="s">
        <v>566</v>
      </c>
      <c r="C19" s="3" t="s">
        <v>567</v>
      </c>
      <c r="D19" s="3" t="s">
        <v>40</v>
      </c>
      <c r="E19" s="3" t="s">
        <v>568</v>
      </c>
      <c r="F19" s="3" t="str">
        <f t="shared" si="0"/>
        <v>CÔNG TY TNHH 1TV LIÊN HIỆP</v>
      </c>
      <c r="G19" s="3" t="s">
        <v>569</v>
      </c>
    </row>
    <row r="20" spans="1:7" ht="18.75">
      <c r="A20" s="2">
        <f>SUBTOTAL(3,$B$3:B20)</f>
        <v>18</v>
      </c>
      <c r="B20" s="3" t="s">
        <v>570</v>
      </c>
      <c r="C20" s="3" t="s">
        <v>571</v>
      </c>
      <c r="D20" s="3" t="s">
        <v>40</v>
      </c>
      <c r="E20" s="3" t="s">
        <v>568</v>
      </c>
      <c r="F20" s="3" t="str">
        <f t="shared" si="0"/>
        <v>CÔNG TY TNHH 1TV LIÊN HIỆP</v>
      </c>
      <c r="G20" s="3" t="s">
        <v>569</v>
      </c>
    </row>
    <row r="21" spans="1:7" ht="18.75">
      <c r="A21" s="2">
        <f>SUBTOTAL(3,$B$3:B21)</f>
        <v>19</v>
      </c>
      <c r="B21" s="3" t="s">
        <v>563</v>
      </c>
      <c r="C21" s="3" t="s">
        <v>216</v>
      </c>
      <c r="D21" s="3" t="s">
        <v>7</v>
      </c>
      <c r="E21" s="3" t="s">
        <v>564</v>
      </c>
      <c r="F21" s="3" t="str">
        <f t="shared" si="0"/>
        <v>CÔNG TY TNHH GẠCH ĐỒNG HOA</v>
      </c>
      <c r="G21" s="3" t="s">
        <v>565</v>
      </c>
    </row>
    <row r="22" spans="1:7" ht="18.75">
      <c r="A22" s="2">
        <f>SUBTOTAL(3,$B$3:B22)</f>
        <v>20</v>
      </c>
      <c r="B22" s="3" t="s">
        <v>555</v>
      </c>
      <c r="C22" s="3" t="s">
        <v>556</v>
      </c>
      <c r="D22" s="3" t="s">
        <v>19</v>
      </c>
      <c r="E22" s="3" t="s">
        <v>557</v>
      </c>
      <c r="F22" s="3" t="str">
        <f t="shared" si="0"/>
        <v>CÔNG TY TNHH GIANT VIỆT NAM</v>
      </c>
      <c r="G22" s="3" t="s">
        <v>558</v>
      </c>
    </row>
    <row r="23" spans="1:7" ht="18.75">
      <c r="A23" s="2">
        <f>SUBTOTAL(3,$B$3:B23)</f>
        <v>21</v>
      </c>
      <c r="B23" s="3" t="s">
        <v>559</v>
      </c>
      <c r="C23" s="3" t="s">
        <v>560</v>
      </c>
      <c r="D23" s="3" t="s">
        <v>19</v>
      </c>
      <c r="E23" s="3" t="s">
        <v>557</v>
      </c>
      <c r="F23" s="3" t="str">
        <f t="shared" si="0"/>
        <v>CÔNG TY TNHH GIANT VIỆT NAM</v>
      </c>
      <c r="G23" s="3" t="s">
        <v>558</v>
      </c>
    </row>
    <row r="24" spans="1:7" ht="18.75">
      <c r="A24" s="2">
        <f>SUBTOTAL(3,$B$3:B24)</f>
        <v>22</v>
      </c>
      <c r="B24" s="3" t="s">
        <v>561</v>
      </c>
      <c r="C24" s="3" t="s">
        <v>562</v>
      </c>
      <c r="D24" s="3" t="s">
        <v>19</v>
      </c>
      <c r="E24" s="3" t="s">
        <v>557</v>
      </c>
      <c r="F24" s="3" t="str">
        <f t="shared" si="0"/>
        <v>CÔNG TY TNHH GIANT VIỆT NAM</v>
      </c>
      <c r="G24" s="3" t="s">
        <v>558</v>
      </c>
    </row>
    <row r="25" spans="1:7" ht="18.75">
      <c r="A25" s="2">
        <f>SUBTOTAL(3,$B$3:B25)</f>
        <v>23</v>
      </c>
      <c r="B25" s="3" t="s">
        <v>551</v>
      </c>
      <c r="C25" s="3" t="s">
        <v>552</v>
      </c>
      <c r="D25" s="3" t="s">
        <v>7</v>
      </c>
      <c r="E25" s="3" t="s">
        <v>553</v>
      </c>
      <c r="F25" s="3" t="str">
        <f t="shared" si="0"/>
        <v>CÔNG TY TNHH HUY KHÁNH BẮC GIANG</v>
      </c>
      <c r="G25" s="3" t="s">
        <v>554</v>
      </c>
    </row>
    <row r="26" spans="1:7" ht="18.75">
      <c r="A26" s="2">
        <f>SUBTOTAL(3,$B$3:B26)</f>
        <v>24</v>
      </c>
      <c r="B26" s="3" t="s">
        <v>519</v>
      </c>
      <c r="C26" s="3" t="s">
        <v>520</v>
      </c>
      <c r="D26" s="3" t="s">
        <v>272</v>
      </c>
      <c r="E26" s="3" t="s">
        <v>521</v>
      </c>
      <c r="F26" s="3" t="str">
        <f t="shared" si="0"/>
        <v>CÔNG TY TNHH MTV DŨNG NĂM</v>
      </c>
      <c r="G26" s="3" t="s">
        <v>522</v>
      </c>
    </row>
    <row r="27" spans="1:7" ht="18.75">
      <c r="A27" s="2">
        <f>SUBTOTAL(3,$B$3:B27)</f>
        <v>25</v>
      </c>
      <c r="B27" s="3" t="s">
        <v>523</v>
      </c>
      <c r="C27" s="3" t="s">
        <v>524</v>
      </c>
      <c r="D27" s="3" t="s">
        <v>311</v>
      </c>
      <c r="E27" s="3" t="s">
        <v>521</v>
      </c>
      <c r="F27" s="3" t="str">
        <f t="shared" si="0"/>
        <v>CÔNG TY TNHH MTV DŨNG NĂM</v>
      </c>
      <c r="G27" s="3" t="s">
        <v>522</v>
      </c>
    </row>
    <row r="28" spans="1:7" ht="18.75">
      <c r="A28" s="2">
        <f>SUBTOTAL(3,$B$3:B28)</f>
        <v>26</v>
      </c>
      <c r="B28" s="3" t="s">
        <v>525</v>
      </c>
      <c r="C28" s="3" t="s">
        <v>526</v>
      </c>
      <c r="D28" s="3" t="s">
        <v>311</v>
      </c>
      <c r="E28" s="3" t="s">
        <v>521</v>
      </c>
      <c r="F28" s="3" t="str">
        <f t="shared" si="0"/>
        <v>CÔNG TY TNHH MTV DŨNG NĂM</v>
      </c>
      <c r="G28" s="3" t="s">
        <v>522</v>
      </c>
    </row>
    <row r="29" spans="1:7" ht="18.75">
      <c r="A29" s="2">
        <f>SUBTOTAL(3,$B$3:B29)</f>
        <v>27</v>
      </c>
      <c r="B29" s="3" t="s">
        <v>527</v>
      </c>
      <c r="C29" s="3" t="s">
        <v>529</v>
      </c>
      <c r="D29" s="3" t="s">
        <v>528</v>
      </c>
      <c r="E29" s="3" t="s">
        <v>521</v>
      </c>
      <c r="F29" s="3" t="str">
        <f t="shared" si="0"/>
        <v>CÔNG TY TNHH MTV DŨNG NĂM</v>
      </c>
      <c r="G29" s="3" t="s">
        <v>522</v>
      </c>
    </row>
    <row r="30" spans="1:7" ht="18.75">
      <c r="A30" s="2">
        <f>SUBTOTAL(3,$B$3:B30)</f>
        <v>28</v>
      </c>
      <c r="B30" s="3" t="s">
        <v>530</v>
      </c>
      <c r="C30" s="3" t="s">
        <v>531</v>
      </c>
      <c r="D30" s="3" t="s">
        <v>295</v>
      </c>
      <c r="E30" s="3" t="s">
        <v>521</v>
      </c>
      <c r="F30" s="3" t="str">
        <f t="shared" si="0"/>
        <v>CÔNG TY TNHH MTV DŨNG NĂM</v>
      </c>
      <c r="G30" s="3" t="s">
        <v>522</v>
      </c>
    </row>
    <row r="31" spans="1:7" ht="18.75">
      <c r="A31" s="2">
        <f>SUBTOTAL(3,$B$3:B31)</f>
        <v>29</v>
      </c>
      <c r="B31" s="3" t="s">
        <v>532</v>
      </c>
      <c r="C31" s="3" t="s">
        <v>533</v>
      </c>
      <c r="D31" s="3" t="s">
        <v>311</v>
      </c>
      <c r="E31" s="3" t="s">
        <v>521</v>
      </c>
      <c r="F31" s="3" t="str">
        <f t="shared" si="0"/>
        <v>CÔNG TY TNHH MTV DŨNG NĂM</v>
      </c>
      <c r="G31" s="3" t="s">
        <v>522</v>
      </c>
    </row>
    <row r="32" spans="1:7" ht="18.75">
      <c r="A32" s="2">
        <f>SUBTOTAL(3,$B$3:B32)</f>
        <v>30</v>
      </c>
      <c r="B32" s="3" t="s">
        <v>534</v>
      </c>
      <c r="C32" s="3" t="s">
        <v>535</v>
      </c>
      <c r="D32" s="3" t="s">
        <v>311</v>
      </c>
      <c r="E32" s="3" t="s">
        <v>521</v>
      </c>
      <c r="F32" s="3" t="str">
        <f t="shared" si="0"/>
        <v>CÔNG TY TNHH MTV DŨNG NĂM</v>
      </c>
      <c r="G32" s="3" t="s">
        <v>522</v>
      </c>
    </row>
    <row r="33" spans="1:7" ht="18.75">
      <c r="A33" s="2">
        <f>SUBTOTAL(3,$B$3:B33)</f>
        <v>31</v>
      </c>
      <c r="B33" s="3" t="s">
        <v>536</v>
      </c>
      <c r="C33" s="3" t="s">
        <v>537</v>
      </c>
      <c r="D33" s="3" t="s">
        <v>311</v>
      </c>
      <c r="E33" s="3" t="s">
        <v>521</v>
      </c>
      <c r="F33" s="3" t="str">
        <f t="shared" si="0"/>
        <v>CÔNG TY TNHH MTV DŨNG NĂM</v>
      </c>
      <c r="G33" s="3" t="s">
        <v>522</v>
      </c>
    </row>
    <row r="34" spans="1:7" ht="18.75">
      <c r="A34" s="2">
        <f>SUBTOTAL(3,$B$3:B34)</f>
        <v>32</v>
      </c>
      <c r="B34" s="3" t="s">
        <v>538</v>
      </c>
      <c r="C34" s="3" t="s">
        <v>539</v>
      </c>
      <c r="D34" s="3" t="s">
        <v>295</v>
      </c>
      <c r="E34" s="3" t="s">
        <v>521</v>
      </c>
      <c r="F34" s="3" t="str">
        <f t="shared" si="0"/>
        <v>CÔNG TY TNHH MTV DŨNG NĂM</v>
      </c>
      <c r="G34" s="3" t="s">
        <v>522</v>
      </c>
    </row>
    <row r="35" spans="1:7" ht="18.75">
      <c r="A35" s="2">
        <f>SUBTOTAL(3,$B$3:B35)</f>
        <v>33</v>
      </c>
      <c r="B35" s="3" t="s">
        <v>540</v>
      </c>
      <c r="C35" s="3" t="s">
        <v>541</v>
      </c>
      <c r="D35" s="3" t="s">
        <v>311</v>
      </c>
      <c r="E35" s="3" t="s">
        <v>521</v>
      </c>
      <c r="F35" s="3" t="str">
        <f t="shared" si="0"/>
        <v>CÔNG TY TNHH MTV DŨNG NĂM</v>
      </c>
      <c r="G35" s="3" t="s">
        <v>522</v>
      </c>
    </row>
    <row r="36" spans="1:7" ht="18.75">
      <c r="A36" s="2">
        <f>SUBTOTAL(3,$B$3:B36)</f>
        <v>34</v>
      </c>
      <c r="B36" s="3" t="s">
        <v>542</v>
      </c>
      <c r="C36" s="3" t="s">
        <v>543</v>
      </c>
      <c r="D36" s="3" t="s">
        <v>311</v>
      </c>
      <c r="E36" s="3" t="s">
        <v>521</v>
      </c>
      <c r="F36" s="3" t="str">
        <f t="shared" si="0"/>
        <v>CÔNG TY TNHH MTV DŨNG NĂM</v>
      </c>
      <c r="G36" s="3" t="s">
        <v>522</v>
      </c>
    </row>
    <row r="37" spans="1:7" ht="18.75">
      <c r="A37" s="2">
        <f>SUBTOTAL(3,$B$3:B37)</f>
        <v>35</v>
      </c>
      <c r="B37" s="3" t="s">
        <v>544</v>
      </c>
      <c r="C37" s="3" t="s">
        <v>545</v>
      </c>
      <c r="D37" s="3" t="s">
        <v>279</v>
      </c>
      <c r="E37" s="3" t="s">
        <v>546</v>
      </c>
      <c r="F37" s="3" t="str">
        <f t="shared" si="0"/>
        <v>CÔNG TY TNHH MTV ĐIỆP HÙNG</v>
      </c>
      <c r="G37" s="3" t="s">
        <v>547</v>
      </c>
    </row>
    <row r="38" spans="1:7" ht="18.75">
      <c r="A38" s="2">
        <f>SUBTOTAL(3,$B$3:B38)</f>
        <v>36</v>
      </c>
      <c r="B38" s="3" t="s">
        <v>548</v>
      </c>
      <c r="C38" s="3" t="s">
        <v>550</v>
      </c>
      <c r="D38" s="3" t="s">
        <v>549</v>
      </c>
      <c r="E38" s="3" t="s">
        <v>546</v>
      </c>
      <c r="F38" s="3" t="str">
        <f t="shared" si="0"/>
        <v>CÔNG TY TNHH MTV ĐIỆP HÙNG</v>
      </c>
      <c r="G38" s="3" t="s">
        <v>547</v>
      </c>
    </row>
    <row r="39" spans="1:7" ht="18.75">
      <c r="A39" s="2">
        <f>SUBTOTAL(3,$B$3:B39)</f>
        <v>37</v>
      </c>
      <c r="B39" s="3" t="s">
        <v>505</v>
      </c>
      <c r="C39" s="3" t="s">
        <v>506</v>
      </c>
      <c r="D39" s="3" t="s">
        <v>129</v>
      </c>
      <c r="E39" s="3" t="s">
        <v>507</v>
      </c>
      <c r="F39" s="3" t="str">
        <f t="shared" si="0"/>
        <v>CÔNG TY TNHH MTV TM VT DƯƠNG ĐẠI</v>
      </c>
      <c r="G39" s="3" t="s">
        <v>508</v>
      </c>
    </row>
    <row r="40" spans="1:7" ht="18.75">
      <c r="A40" s="2">
        <f>SUBTOTAL(3,$B$3:B40)</f>
        <v>38</v>
      </c>
      <c r="B40" s="3" t="s">
        <v>509</v>
      </c>
      <c r="C40" s="3" t="s">
        <v>510</v>
      </c>
      <c r="D40" s="3" t="s">
        <v>129</v>
      </c>
      <c r="E40" s="3" t="s">
        <v>507</v>
      </c>
      <c r="F40" s="3" t="str">
        <f t="shared" si="0"/>
        <v>CÔNG TY TNHH MTV TM VT DƯƠNG ĐẠI</v>
      </c>
      <c r="G40" s="3" t="s">
        <v>508</v>
      </c>
    </row>
    <row r="41" spans="1:7" ht="18.75">
      <c r="A41" s="2">
        <f>SUBTOTAL(3,$B$3:B41)</f>
        <v>39</v>
      </c>
      <c r="B41" s="3" t="s">
        <v>511</v>
      </c>
      <c r="C41" s="3" t="s">
        <v>512</v>
      </c>
      <c r="D41" s="3" t="s">
        <v>129</v>
      </c>
      <c r="E41" s="3" t="s">
        <v>507</v>
      </c>
      <c r="F41" s="3" t="str">
        <f t="shared" si="0"/>
        <v>CÔNG TY TNHH MTV TM VT DƯƠNG ĐẠI</v>
      </c>
      <c r="G41" s="3" t="s">
        <v>508</v>
      </c>
    </row>
    <row r="42" spans="1:7" ht="18.75">
      <c r="A42" s="2">
        <f>SUBTOTAL(3,$B$3:B42)</f>
        <v>40</v>
      </c>
      <c r="B42" s="3" t="s">
        <v>513</v>
      </c>
      <c r="C42" s="3" t="s">
        <v>514</v>
      </c>
      <c r="D42" s="3" t="s">
        <v>129</v>
      </c>
      <c r="E42" s="3" t="s">
        <v>507</v>
      </c>
      <c r="F42" s="3" t="str">
        <f t="shared" si="0"/>
        <v>CÔNG TY TNHH MTV TM VT DƯƠNG ĐẠI</v>
      </c>
      <c r="G42" s="3" t="s">
        <v>508</v>
      </c>
    </row>
    <row r="43" spans="1:7" ht="18.75">
      <c r="A43" s="2">
        <f>SUBTOTAL(3,$B$3:B43)</f>
        <v>41</v>
      </c>
      <c r="B43" s="3" t="s">
        <v>515</v>
      </c>
      <c r="C43" s="3" t="s">
        <v>516</v>
      </c>
      <c r="D43" s="3" t="s">
        <v>129</v>
      </c>
      <c r="E43" s="3" t="s">
        <v>507</v>
      </c>
      <c r="F43" s="3" t="str">
        <f t="shared" si="0"/>
        <v>CÔNG TY TNHH MTV TM VT DƯƠNG ĐẠI</v>
      </c>
      <c r="G43" s="3" t="s">
        <v>508</v>
      </c>
    </row>
    <row r="44" spans="1:7" ht="18.75">
      <c r="A44" s="2">
        <f>SUBTOTAL(3,$B$3:B44)</f>
        <v>42</v>
      </c>
      <c r="B44" s="3" t="s">
        <v>517</v>
      </c>
      <c r="C44" s="3" t="s">
        <v>518</v>
      </c>
      <c r="D44" s="3" t="s">
        <v>129</v>
      </c>
      <c r="E44" s="3" t="s">
        <v>507</v>
      </c>
      <c r="F44" s="3" t="str">
        <f t="shared" si="0"/>
        <v>CÔNG TY TNHH MTV TM VT DƯƠNG ĐẠI</v>
      </c>
      <c r="G44" s="3" t="s">
        <v>508</v>
      </c>
    </row>
    <row r="45" spans="1:7" ht="18.75">
      <c r="A45" s="2">
        <f>SUBTOTAL(3,$B$3:B45)</f>
        <v>43</v>
      </c>
      <c r="B45" s="3" t="s">
        <v>501</v>
      </c>
      <c r="C45" s="3" t="s">
        <v>502</v>
      </c>
      <c r="D45" s="14">
        <v>45387</v>
      </c>
      <c r="E45" s="3" t="s">
        <v>503</v>
      </c>
      <c r="F45" s="3" t="str">
        <f t="shared" si="0"/>
        <v>CÔNG TY TNHH MTV TM&amp;DV HẰNG LONG</v>
      </c>
      <c r="G45" s="3" t="s">
        <v>504</v>
      </c>
    </row>
    <row r="46" spans="1:7" ht="18.75">
      <c r="A46" s="2">
        <f>SUBTOTAL(3,$B$3:B46)</f>
        <v>44</v>
      </c>
      <c r="B46" s="3" t="s">
        <v>497</v>
      </c>
      <c r="C46" s="3" t="s">
        <v>498</v>
      </c>
      <c r="D46" s="3" t="s">
        <v>19</v>
      </c>
      <c r="E46" s="3" t="s">
        <v>499</v>
      </c>
      <c r="F46" s="3" t="str">
        <f t="shared" si="0"/>
        <v>CÔNG TY TNHH PHÚC AN 86</v>
      </c>
      <c r="G46" s="3" t="s">
        <v>500</v>
      </c>
    </row>
    <row r="47" spans="1:7" ht="18.75">
      <c r="A47" s="2">
        <f>SUBTOTAL(3,$B$3:B47)</f>
        <v>45</v>
      </c>
      <c r="B47" s="3" t="s">
        <v>439</v>
      </c>
      <c r="C47" s="3" t="s">
        <v>440</v>
      </c>
      <c r="D47" s="3" t="s">
        <v>24</v>
      </c>
      <c r="E47" s="3" t="s">
        <v>441</v>
      </c>
      <c r="F47" s="3" t="str">
        <f t="shared" si="0"/>
        <v>CÔNG TY TNHH SX TMDV TIẾN THÀNH</v>
      </c>
      <c r="G47" s="3" t="s">
        <v>442</v>
      </c>
    </row>
    <row r="48" spans="1:7" ht="18.75">
      <c r="A48" s="2">
        <f>SUBTOTAL(3,$B$3:B48)</f>
        <v>46</v>
      </c>
      <c r="B48" s="3" t="s">
        <v>443</v>
      </c>
      <c r="C48" s="3" t="s">
        <v>444</v>
      </c>
      <c r="D48" s="3" t="s">
        <v>24</v>
      </c>
      <c r="E48" s="3" t="s">
        <v>441</v>
      </c>
      <c r="F48" s="3" t="str">
        <f t="shared" si="0"/>
        <v>CÔNG TY TNHH SX TMDV TIẾN THÀNH</v>
      </c>
      <c r="G48" s="3" t="s">
        <v>442</v>
      </c>
    </row>
    <row r="49" spans="1:7" ht="18.75">
      <c r="A49" s="2">
        <f>SUBTOTAL(3,$B$3:B49)</f>
        <v>47</v>
      </c>
      <c r="B49" s="3" t="s">
        <v>445</v>
      </c>
      <c r="C49" s="3" t="s">
        <v>446</v>
      </c>
      <c r="D49" s="3" t="s">
        <v>24</v>
      </c>
      <c r="E49" s="3" t="s">
        <v>441</v>
      </c>
      <c r="F49" s="3" t="str">
        <f t="shared" si="0"/>
        <v>CÔNG TY TNHH SX TMDV TIẾN THÀNH</v>
      </c>
      <c r="G49" s="3" t="s">
        <v>442</v>
      </c>
    </row>
    <row r="50" spans="1:7" ht="18.75">
      <c r="A50" s="2">
        <f>SUBTOTAL(3,$B$3:B50)</f>
        <v>48</v>
      </c>
      <c r="B50" s="3" t="s">
        <v>447</v>
      </c>
      <c r="C50" s="3" t="s">
        <v>448</v>
      </c>
      <c r="D50" s="3" t="s">
        <v>24</v>
      </c>
      <c r="E50" s="3" t="s">
        <v>441</v>
      </c>
      <c r="F50" s="3" t="str">
        <f t="shared" si="0"/>
        <v>CÔNG TY TNHH SX TMDV TIẾN THÀNH</v>
      </c>
      <c r="G50" s="3" t="s">
        <v>442</v>
      </c>
    </row>
    <row r="51" spans="1:7" ht="18.75">
      <c r="A51" s="2">
        <f>SUBTOTAL(3,$B$3:B51)</f>
        <v>49</v>
      </c>
      <c r="B51" s="3" t="s">
        <v>449</v>
      </c>
      <c r="C51" s="3" t="s">
        <v>450</v>
      </c>
      <c r="D51" s="3" t="s">
        <v>24</v>
      </c>
      <c r="E51" s="3" t="s">
        <v>441</v>
      </c>
      <c r="F51" s="3" t="str">
        <f t="shared" si="0"/>
        <v>CÔNG TY TNHH SX TMDV TIẾN THÀNH</v>
      </c>
      <c r="G51" s="3" t="s">
        <v>442</v>
      </c>
    </row>
    <row r="52" spans="1:7" ht="18.75">
      <c r="A52" s="2">
        <f>SUBTOTAL(3,$B$3:B52)</f>
        <v>50</v>
      </c>
      <c r="B52" s="3" t="s">
        <v>451</v>
      </c>
      <c r="C52" s="3" t="s">
        <v>452</v>
      </c>
      <c r="D52" s="3" t="s">
        <v>24</v>
      </c>
      <c r="E52" s="3" t="s">
        <v>441</v>
      </c>
      <c r="F52" s="3" t="str">
        <f t="shared" si="0"/>
        <v>CÔNG TY TNHH SX TMDV TIẾN THÀNH</v>
      </c>
      <c r="G52" s="3" t="s">
        <v>442</v>
      </c>
    </row>
    <row r="53" spans="1:7" ht="18.75">
      <c r="A53" s="2">
        <f>SUBTOTAL(3,$B$3:B53)</f>
        <v>51</v>
      </c>
      <c r="B53" s="3" t="s">
        <v>453</v>
      </c>
      <c r="C53" s="3" t="s">
        <v>454</v>
      </c>
      <c r="D53" s="3" t="s">
        <v>24</v>
      </c>
      <c r="E53" s="3" t="s">
        <v>441</v>
      </c>
      <c r="F53" s="3" t="str">
        <f t="shared" si="0"/>
        <v>CÔNG TY TNHH SX TMDV TIẾN THÀNH</v>
      </c>
      <c r="G53" s="3" t="s">
        <v>442</v>
      </c>
    </row>
    <row r="54" spans="1:7" ht="18.75">
      <c r="A54" s="2">
        <f>SUBTOTAL(3,$B$3:B54)</f>
        <v>52</v>
      </c>
      <c r="B54" s="3" t="s">
        <v>455</v>
      </c>
      <c r="C54" s="3" t="s">
        <v>456</v>
      </c>
      <c r="D54" s="3" t="s">
        <v>24</v>
      </c>
      <c r="E54" s="3" t="s">
        <v>441</v>
      </c>
      <c r="F54" s="3" t="str">
        <f t="shared" si="0"/>
        <v>CÔNG TY TNHH SX TMDV TIẾN THÀNH</v>
      </c>
      <c r="G54" s="3" t="s">
        <v>442</v>
      </c>
    </row>
    <row r="55" spans="1:7" ht="18.75">
      <c r="A55" s="2">
        <f>SUBTOTAL(3,$B$3:B55)</f>
        <v>53</v>
      </c>
      <c r="B55" s="3" t="s">
        <v>457</v>
      </c>
      <c r="C55" s="3" t="s">
        <v>458</v>
      </c>
      <c r="D55" s="3" t="s">
        <v>24</v>
      </c>
      <c r="E55" s="3" t="s">
        <v>441</v>
      </c>
      <c r="F55" s="3" t="str">
        <f t="shared" si="0"/>
        <v>CÔNG TY TNHH SX TMDV TIẾN THÀNH</v>
      </c>
      <c r="G55" s="3" t="s">
        <v>442</v>
      </c>
    </row>
    <row r="56" spans="1:7" ht="18.75">
      <c r="A56" s="2">
        <f>SUBTOTAL(3,$B$3:B56)</f>
        <v>54</v>
      </c>
      <c r="B56" s="3" t="s">
        <v>459</v>
      </c>
      <c r="C56" s="3" t="s">
        <v>460</v>
      </c>
      <c r="D56" s="3" t="s">
        <v>24</v>
      </c>
      <c r="E56" s="3" t="s">
        <v>441</v>
      </c>
      <c r="F56" s="3" t="str">
        <f t="shared" si="0"/>
        <v>CÔNG TY TNHH SX TMDV TIẾN THÀNH</v>
      </c>
      <c r="G56" s="3" t="s">
        <v>442</v>
      </c>
    </row>
    <row r="57" spans="1:7" ht="18.75">
      <c r="A57" s="2">
        <f>SUBTOTAL(3,$B$3:B57)</f>
        <v>55</v>
      </c>
      <c r="B57" s="3" t="s">
        <v>461</v>
      </c>
      <c r="C57" s="3" t="s">
        <v>462</v>
      </c>
      <c r="D57" s="3" t="s">
        <v>24</v>
      </c>
      <c r="E57" s="3" t="s">
        <v>441</v>
      </c>
      <c r="F57" s="3" t="str">
        <f t="shared" si="0"/>
        <v>CÔNG TY TNHH SX TMDV TIẾN THÀNH</v>
      </c>
      <c r="G57" s="3" t="s">
        <v>442</v>
      </c>
    </row>
    <row r="58" spans="1:7" ht="18.75">
      <c r="A58" s="2">
        <f>SUBTOTAL(3,$B$3:B58)</f>
        <v>56</v>
      </c>
      <c r="B58" s="3" t="s">
        <v>463</v>
      </c>
      <c r="C58" s="3" t="s">
        <v>464</v>
      </c>
      <c r="D58" s="3" t="s">
        <v>24</v>
      </c>
      <c r="E58" s="3" t="s">
        <v>441</v>
      </c>
      <c r="F58" s="3" t="str">
        <f t="shared" si="0"/>
        <v>CÔNG TY TNHH SX TMDV TIẾN THÀNH</v>
      </c>
      <c r="G58" s="3" t="s">
        <v>442</v>
      </c>
    </row>
    <row r="59" spans="1:7" ht="18.75">
      <c r="A59" s="2">
        <f>SUBTOTAL(3,$B$3:B59)</f>
        <v>57</v>
      </c>
      <c r="B59" s="3" t="s">
        <v>465</v>
      </c>
      <c r="C59" s="3" t="s">
        <v>466</v>
      </c>
      <c r="D59" s="3" t="s">
        <v>24</v>
      </c>
      <c r="E59" s="3" t="s">
        <v>441</v>
      </c>
      <c r="F59" s="3" t="str">
        <f t="shared" si="0"/>
        <v>CÔNG TY TNHH SX TMDV TIẾN THÀNH</v>
      </c>
      <c r="G59" s="3" t="s">
        <v>442</v>
      </c>
    </row>
    <row r="60" spans="1:7" ht="18.75">
      <c r="A60" s="2">
        <f>SUBTOTAL(3,$B$3:B60)</f>
        <v>58</v>
      </c>
      <c r="B60" s="3" t="s">
        <v>467</v>
      </c>
      <c r="C60" s="3" t="s">
        <v>468</v>
      </c>
      <c r="D60" s="3" t="s">
        <v>24</v>
      </c>
      <c r="E60" s="3" t="s">
        <v>441</v>
      </c>
      <c r="F60" s="3" t="str">
        <f t="shared" si="0"/>
        <v>CÔNG TY TNHH SX TMDV TIẾN THÀNH</v>
      </c>
      <c r="G60" s="3" t="s">
        <v>442</v>
      </c>
    </row>
    <row r="61" spans="1:7" ht="18.75">
      <c r="A61" s="2">
        <f>SUBTOTAL(3,$B$3:B61)</f>
        <v>59</v>
      </c>
      <c r="B61" s="3" t="s">
        <v>469</v>
      </c>
      <c r="C61" s="3" t="s">
        <v>470</v>
      </c>
      <c r="D61" s="3" t="s">
        <v>24</v>
      </c>
      <c r="E61" s="3" t="s">
        <v>441</v>
      </c>
      <c r="F61" s="3" t="str">
        <f t="shared" si="0"/>
        <v>CÔNG TY TNHH SX TMDV TIẾN THÀNH</v>
      </c>
      <c r="G61" s="3" t="s">
        <v>442</v>
      </c>
    </row>
    <row r="62" spans="1:7" ht="18.75">
      <c r="A62" s="2">
        <f>SUBTOTAL(3,$B$3:B62)</f>
        <v>60</v>
      </c>
      <c r="B62" s="3" t="s">
        <v>471</v>
      </c>
      <c r="C62" s="3" t="s">
        <v>472</v>
      </c>
      <c r="D62" s="3" t="s">
        <v>24</v>
      </c>
      <c r="E62" s="3" t="s">
        <v>441</v>
      </c>
      <c r="F62" s="3" t="str">
        <f t="shared" si="0"/>
        <v>CÔNG TY TNHH SX TMDV TIẾN THÀNH</v>
      </c>
      <c r="G62" s="3" t="s">
        <v>442</v>
      </c>
    </row>
    <row r="63" spans="1:7" ht="18.75">
      <c r="A63" s="2">
        <f>SUBTOTAL(3,$B$3:B63)</f>
        <v>61</v>
      </c>
      <c r="B63" s="3" t="s">
        <v>473</v>
      </c>
      <c r="C63" s="3" t="s">
        <v>474</v>
      </c>
      <c r="D63" s="3" t="s">
        <v>24</v>
      </c>
      <c r="E63" s="3" t="s">
        <v>441</v>
      </c>
      <c r="F63" s="3" t="str">
        <f t="shared" si="0"/>
        <v>CÔNG TY TNHH SX TMDV TIẾN THÀNH</v>
      </c>
      <c r="G63" s="3" t="s">
        <v>442</v>
      </c>
    </row>
    <row r="64" spans="1:7" ht="18.75">
      <c r="A64" s="2">
        <f>SUBTOTAL(3,$B$3:B64)</f>
        <v>62</v>
      </c>
      <c r="B64" s="3" t="s">
        <v>475</v>
      </c>
      <c r="C64" s="3" t="s">
        <v>476</v>
      </c>
      <c r="D64" s="3" t="s">
        <v>24</v>
      </c>
      <c r="E64" s="3" t="s">
        <v>441</v>
      </c>
      <c r="F64" s="3" t="str">
        <f t="shared" si="0"/>
        <v>CÔNG TY TNHH SX TMDV TIẾN THÀNH</v>
      </c>
      <c r="G64" s="3" t="s">
        <v>442</v>
      </c>
    </row>
    <row r="65" spans="1:7" ht="18.75">
      <c r="A65" s="2">
        <f>SUBTOTAL(3,$B$3:B65)</f>
        <v>63</v>
      </c>
      <c r="B65" s="3" t="s">
        <v>477</v>
      </c>
      <c r="C65" s="3" t="s">
        <v>478</v>
      </c>
      <c r="D65" s="3" t="s">
        <v>24</v>
      </c>
      <c r="E65" s="3" t="s">
        <v>441</v>
      </c>
      <c r="F65" s="3" t="str">
        <f t="shared" si="0"/>
        <v>CÔNG TY TNHH SX TMDV TIẾN THÀNH</v>
      </c>
      <c r="G65" s="3" t="s">
        <v>442</v>
      </c>
    </row>
    <row r="66" spans="1:7" ht="18.75">
      <c r="A66" s="2">
        <f>SUBTOTAL(3,$B$3:B66)</f>
        <v>64</v>
      </c>
      <c r="B66" s="3" t="s">
        <v>479</v>
      </c>
      <c r="C66" s="3" t="s">
        <v>480</v>
      </c>
      <c r="D66" s="3" t="s">
        <v>24</v>
      </c>
      <c r="E66" s="3" t="s">
        <v>441</v>
      </c>
      <c r="F66" s="3" t="str">
        <f t="shared" si="0"/>
        <v>CÔNG TY TNHH SX TMDV TIẾN THÀNH</v>
      </c>
      <c r="G66" s="3" t="s">
        <v>442</v>
      </c>
    </row>
    <row r="67" spans="1:7" ht="18.75">
      <c r="A67" s="2">
        <f>SUBTOTAL(3,$B$3:B67)</f>
        <v>65</v>
      </c>
      <c r="B67" s="3" t="s">
        <v>481</v>
      </c>
      <c r="C67" s="3" t="s">
        <v>482</v>
      </c>
      <c r="D67" s="3" t="s">
        <v>24</v>
      </c>
      <c r="E67" s="3" t="s">
        <v>441</v>
      </c>
      <c r="F67" s="3" t="str">
        <f aca="true" t="shared" si="1" ref="F67:F130">UPPER(E67)</f>
        <v>CÔNG TY TNHH SX TMDV TIẾN THÀNH</v>
      </c>
      <c r="G67" s="3" t="s">
        <v>442</v>
      </c>
    </row>
    <row r="68" spans="1:7" ht="18.75">
      <c r="A68" s="2">
        <f>SUBTOTAL(3,$B$3:B68)</f>
        <v>66</v>
      </c>
      <c r="B68" s="3" t="s">
        <v>483</v>
      </c>
      <c r="C68" s="3" t="s">
        <v>484</v>
      </c>
      <c r="D68" s="3" t="s">
        <v>24</v>
      </c>
      <c r="E68" s="3" t="s">
        <v>441</v>
      </c>
      <c r="F68" s="3" t="str">
        <f t="shared" si="1"/>
        <v>CÔNG TY TNHH SX TMDV TIẾN THÀNH</v>
      </c>
      <c r="G68" s="3" t="s">
        <v>442</v>
      </c>
    </row>
    <row r="69" spans="1:7" ht="18.75">
      <c r="A69" s="2">
        <f>SUBTOTAL(3,$B$3:B69)</f>
        <v>67</v>
      </c>
      <c r="B69" s="3" t="s">
        <v>485</v>
      </c>
      <c r="C69" s="3" t="s">
        <v>486</v>
      </c>
      <c r="D69" s="3" t="s">
        <v>24</v>
      </c>
      <c r="E69" s="3" t="s">
        <v>441</v>
      </c>
      <c r="F69" s="3" t="str">
        <f t="shared" si="1"/>
        <v>CÔNG TY TNHH SX TMDV TIẾN THÀNH</v>
      </c>
      <c r="G69" s="3" t="s">
        <v>442</v>
      </c>
    </row>
    <row r="70" spans="1:7" ht="18.75">
      <c r="A70" s="2">
        <f>SUBTOTAL(3,$B$3:B70)</f>
        <v>68</v>
      </c>
      <c r="B70" s="3" t="s">
        <v>487</v>
      </c>
      <c r="C70" s="3" t="s">
        <v>488</v>
      </c>
      <c r="D70" s="3" t="s">
        <v>24</v>
      </c>
      <c r="E70" s="3" t="s">
        <v>441</v>
      </c>
      <c r="F70" s="3" t="str">
        <f t="shared" si="1"/>
        <v>CÔNG TY TNHH SX TMDV TIẾN THÀNH</v>
      </c>
      <c r="G70" s="3" t="s">
        <v>442</v>
      </c>
    </row>
    <row r="71" spans="1:7" ht="18.75">
      <c r="A71" s="2">
        <f>SUBTOTAL(3,$B$3:B71)</f>
        <v>69</v>
      </c>
      <c r="B71" s="3" t="s">
        <v>489</v>
      </c>
      <c r="C71" s="3" t="s">
        <v>490</v>
      </c>
      <c r="D71" s="3" t="s">
        <v>24</v>
      </c>
      <c r="E71" s="3" t="s">
        <v>441</v>
      </c>
      <c r="F71" s="3" t="str">
        <f t="shared" si="1"/>
        <v>CÔNG TY TNHH SX TMDV TIẾN THÀNH</v>
      </c>
      <c r="G71" s="3" t="s">
        <v>442</v>
      </c>
    </row>
    <row r="72" spans="1:7" ht="18.75">
      <c r="A72" s="2">
        <f>SUBTOTAL(3,$B$3:B72)</f>
        <v>70</v>
      </c>
      <c r="B72" s="3" t="s">
        <v>491</v>
      </c>
      <c r="C72" s="3" t="s">
        <v>492</v>
      </c>
      <c r="D72" s="3" t="s">
        <v>24</v>
      </c>
      <c r="E72" s="3" t="s">
        <v>441</v>
      </c>
      <c r="F72" s="3" t="str">
        <f t="shared" si="1"/>
        <v>CÔNG TY TNHH SX TMDV TIẾN THÀNH</v>
      </c>
      <c r="G72" s="3" t="s">
        <v>442</v>
      </c>
    </row>
    <row r="73" spans="1:7" ht="18.75">
      <c r="A73" s="2">
        <f>SUBTOTAL(3,$B$3:B73)</f>
        <v>71</v>
      </c>
      <c r="B73" s="3" t="s">
        <v>493</v>
      </c>
      <c r="C73" s="3" t="s">
        <v>494</v>
      </c>
      <c r="D73" s="3" t="s">
        <v>24</v>
      </c>
      <c r="E73" s="3" t="s">
        <v>441</v>
      </c>
      <c r="F73" s="3" t="str">
        <f t="shared" si="1"/>
        <v>CÔNG TY TNHH SX TMDV TIẾN THÀNH</v>
      </c>
      <c r="G73" s="3" t="s">
        <v>442</v>
      </c>
    </row>
    <row r="74" spans="1:7" ht="18.75">
      <c r="A74" s="2">
        <f>SUBTOTAL(3,$B$3:B74)</f>
        <v>72</v>
      </c>
      <c r="B74" s="3" t="s">
        <v>495</v>
      </c>
      <c r="C74" s="3" t="s">
        <v>496</v>
      </c>
      <c r="D74" s="3" t="s">
        <v>24</v>
      </c>
      <c r="E74" s="3" t="s">
        <v>441</v>
      </c>
      <c r="F74" s="3" t="str">
        <f t="shared" si="1"/>
        <v>CÔNG TY TNHH SX TMDV TIẾN THÀNH</v>
      </c>
      <c r="G74" s="3" t="s">
        <v>442</v>
      </c>
    </row>
    <row r="75" spans="1:7" ht="18.75">
      <c r="A75" s="2">
        <f>SUBTOTAL(3,$B$3:B75)</f>
        <v>73</v>
      </c>
      <c r="B75" s="3" t="s">
        <v>435</v>
      </c>
      <c r="C75" s="3" t="s">
        <v>436</v>
      </c>
      <c r="D75" s="3" t="s">
        <v>129</v>
      </c>
      <c r="E75" s="3" t="s">
        <v>437</v>
      </c>
      <c r="F75" s="3" t="str">
        <f t="shared" si="1"/>
        <v>CÔNG TY TNHH TIẾN LỘC</v>
      </c>
      <c r="G75" s="3" t="s">
        <v>438</v>
      </c>
    </row>
    <row r="76" spans="1:7" ht="18.75">
      <c r="A76" s="2">
        <f>SUBTOTAL(3,$B$3:B76)</f>
        <v>74</v>
      </c>
      <c r="B76" s="3" t="s">
        <v>425</v>
      </c>
      <c r="C76" s="3" t="s">
        <v>426</v>
      </c>
      <c r="D76" s="3" t="s">
        <v>129</v>
      </c>
      <c r="E76" s="3" t="s">
        <v>427</v>
      </c>
      <c r="F76" s="3" t="str">
        <f t="shared" si="1"/>
        <v>CÔNG TY TNHH TM UYÊN CƯỜNG</v>
      </c>
      <c r="G76" s="3" t="s">
        <v>428</v>
      </c>
    </row>
    <row r="77" spans="1:7" ht="18.75">
      <c r="A77" s="2">
        <f>SUBTOTAL(3,$B$3:B77)</f>
        <v>75</v>
      </c>
      <c r="B77" s="3" t="s">
        <v>429</v>
      </c>
      <c r="C77" s="3" t="s">
        <v>430</v>
      </c>
      <c r="D77" s="3" t="s">
        <v>129</v>
      </c>
      <c r="E77" s="3" t="s">
        <v>427</v>
      </c>
      <c r="F77" s="3" t="str">
        <f t="shared" si="1"/>
        <v>CÔNG TY TNHH TM UYÊN CƯỜNG</v>
      </c>
      <c r="G77" s="3" t="s">
        <v>428</v>
      </c>
    </row>
    <row r="78" spans="1:7" ht="18.75">
      <c r="A78" s="2">
        <f>SUBTOTAL(3,$B$3:B78)</f>
        <v>76</v>
      </c>
      <c r="B78" s="3" t="s">
        <v>431</v>
      </c>
      <c r="C78" s="3" t="s">
        <v>432</v>
      </c>
      <c r="D78" s="3" t="s">
        <v>129</v>
      </c>
      <c r="E78" s="3" t="s">
        <v>427</v>
      </c>
      <c r="F78" s="3" t="str">
        <f t="shared" si="1"/>
        <v>CÔNG TY TNHH TM UYÊN CƯỜNG</v>
      </c>
      <c r="G78" s="3" t="s">
        <v>428</v>
      </c>
    </row>
    <row r="79" spans="1:7" ht="18.75">
      <c r="A79" s="2">
        <f>SUBTOTAL(3,$B$3:B79)</f>
        <v>77</v>
      </c>
      <c r="B79" s="3" t="s">
        <v>433</v>
      </c>
      <c r="C79" s="3" t="s">
        <v>434</v>
      </c>
      <c r="D79" s="3" t="s">
        <v>129</v>
      </c>
      <c r="E79" s="3" t="s">
        <v>427</v>
      </c>
      <c r="F79" s="3" t="str">
        <f t="shared" si="1"/>
        <v>CÔNG TY TNHH TM UYÊN CƯỜNG</v>
      </c>
      <c r="G79" s="3" t="s">
        <v>428</v>
      </c>
    </row>
    <row r="80" spans="1:7" ht="18.75">
      <c r="A80" s="2">
        <f>SUBTOTAL(3,$B$3:B80)</f>
        <v>78</v>
      </c>
      <c r="B80" s="3" t="s">
        <v>421</v>
      </c>
      <c r="C80" s="3" t="s">
        <v>422</v>
      </c>
      <c r="D80" s="3" t="s">
        <v>63</v>
      </c>
      <c r="E80" s="3" t="s">
        <v>423</v>
      </c>
      <c r="F80" s="3" t="str">
        <f t="shared" si="1"/>
        <v>CÔNG TY TNHH XÂY DỰNG SỐ 7</v>
      </c>
      <c r="G80" s="3" t="s">
        <v>424</v>
      </c>
    </row>
    <row r="81" spans="1:7" ht="18.75">
      <c r="A81" s="2">
        <f>SUBTOTAL(3,$B$3:B81)</f>
        <v>79</v>
      </c>
      <c r="B81" s="3" t="s">
        <v>411</v>
      </c>
      <c r="C81" s="3" t="s">
        <v>412</v>
      </c>
      <c r="D81" s="3" t="s">
        <v>129</v>
      </c>
      <c r="E81" s="3" t="s">
        <v>413</v>
      </c>
      <c r="F81" s="3" t="str">
        <f t="shared" si="1"/>
        <v>CÔNG TY TNHH XD TÂN THỊNH</v>
      </c>
      <c r="G81" s="3" t="s">
        <v>414</v>
      </c>
    </row>
    <row r="82" spans="1:7" ht="18.75">
      <c r="A82" s="2">
        <f>SUBTOTAL(3,$B$3:B82)</f>
        <v>80</v>
      </c>
      <c r="B82" s="3" t="s">
        <v>415</v>
      </c>
      <c r="C82" s="3" t="s">
        <v>416</v>
      </c>
      <c r="D82" s="3" t="s">
        <v>129</v>
      </c>
      <c r="E82" s="3" t="s">
        <v>413</v>
      </c>
      <c r="F82" s="3" t="str">
        <f t="shared" si="1"/>
        <v>CÔNG TY TNHH XD TÂN THỊNH</v>
      </c>
      <c r="G82" s="3" t="s">
        <v>414</v>
      </c>
    </row>
    <row r="83" spans="1:7" ht="18.75">
      <c r="A83" s="2">
        <f>SUBTOTAL(3,$B$3:B83)</f>
        <v>81</v>
      </c>
      <c r="B83" s="3" t="s">
        <v>417</v>
      </c>
      <c r="C83" s="3" t="s">
        <v>418</v>
      </c>
      <c r="D83" s="3" t="s">
        <v>129</v>
      </c>
      <c r="E83" s="3" t="s">
        <v>413</v>
      </c>
      <c r="F83" s="3" t="str">
        <f t="shared" si="1"/>
        <v>CÔNG TY TNHH XD TÂN THỊNH</v>
      </c>
      <c r="G83" s="3" t="s">
        <v>414</v>
      </c>
    </row>
    <row r="84" spans="1:7" ht="18.75">
      <c r="A84" s="2">
        <f>SUBTOTAL(3,$B$3:B84)</f>
        <v>82</v>
      </c>
      <c r="B84" s="3" t="s">
        <v>419</v>
      </c>
      <c r="C84" s="3" t="s">
        <v>420</v>
      </c>
      <c r="D84" s="3" t="s">
        <v>129</v>
      </c>
      <c r="E84" s="3" t="s">
        <v>413</v>
      </c>
      <c r="F84" s="3" t="str">
        <f t="shared" si="1"/>
        <v>CÔNG TY TNHH XD TÂN THỊNH</v>
      </c>
      <c r="G84" s="3" t="s">
        <v>414</v>
      </c>
    </row>
    <row r="85" spans="1:7" ht="18.75">
      <c r="A85" s="2">
        <f>SUBTOTAL(3,$B$3:B85)</f>
        <v>83</v>
      </c>
      <c r="B85" s="3" t="s">
        <v>401</v>
      </c>
      <c r="C85" s="3" t="s">
        <v>402</v>
      </c>
      <c r="D85" s="3" t="s">
        <v>40</v>
      </c>
      <c r="E85" s="3" t="s">
        <v>403</v>
      </c>
      <c r="F85" s="3" t="str">
        <f t="shared" si="1"/>
        <v>CÔNG TY TNHH XDGT LONG NGUYỆT</v>
      </c>
      <c r="G85" s="3" t="s">
        <v>404</v>
      </c>
    </row>
    <row r="86" spans="1:7" ht="18.75">
      <c r="A86" s="2">
        <f>SUBTOTAL(3,$B$3:B86)</f>
        <v>84</v>
      </c>
      <c r="B86" s="3" t="s">
        <v>405</v>
      </c>
      <c r="C86" s="3" t="s">
        <v>406</v>
      </c>
      <c r="D86" s="3" t="s">
        <v>40</v>
      </c>
      <c r="E86" s="3" t="s">
        <v>403</v>
      </c>
      <c r="F86" s="3" t="str">
        <f t="shared" si="1"/>
        <v>CÔNG TY TNHH XDGT LONG NGUYỆT</v>
      </c>
      <c r="G86" s="3" t="s">
        <v>404</v>
      </c>
    </row>
    <row r="87" spans="1:7" ht="18.75">
      <c r="A87" s="2">
        <f>SUBTOTAL(3,$B$3:B87)</f>
        <v>85</v>
      </c>
      <c r="B87" s="3" t="s">
        <v>407</v>
      </c>
      <c r="C87" s="3" t="s">
        <v>408</v>
      </c>
      <c r="D87" s="3" t="s">
        <v>40</v>
      </c>
      <c r="E87" s="3" t="s">
        <v>403</v>
      </c>
      <c r="F87" s="3" t="str">
        <f t="shared" si="1"/>
        <v>CÔNG TY TNHH XDGT LONG NGUYỆT</v>
      </c>
      <c r="G87" s="3" t="s">
        <v>404</v>
      </c>
    </row>
    <row r="88" spans="1:7" ht="18.75">
      <c r="A88" s="2">
        <f>SUBTOTAL(3,$B$3:B88)</f>
        <v>86</v>
      </c>
      <c r="B88" s="3" t="s">
        <v>409</v>
      </c>
      <c r="C88" s="3" t="s">
        <v>410</v>
      </c>
      <c r="D88" s="3" t="s">
        <v>40</v>
      </c>
      <c r="E88" s="3" t="s">
        <v>403</v>
      </c>
      <c r="F88" s="3" t="str">
        <f t="shared" si="1"/>
        <v>CÔNG TY TNHH XDGT LONG NGUYỆT</v>
      </c>
      <c r="G88" s="3" t="s">
        <v>404</v>
      </c>
    </row>
    <row r="89" spans="1:7" ht="18.75">
      <c r="A89" s="2">
        <f>SUBTOTAL(3,$B$3:B89)</f>
        <v>87</v>
      </c>
      <c r="B89" s="3" t="s">
        <v>377</v>
      </c>
      <c r="C89" s="3" t="s">
        <v>378</v>
      </c>
      <c r="D89" s="3" t="s">
        <v>258</v>
      </c>
      <c r="E89" s="3" t="s">
        <v>379</v>
      </c>
      <c r="F89" s="3" t="str">
        <f t="shared" si="1"/>
        <v>DƯƠNG AN GIANG</v>
      </c>
      <c r="G89" s="3" t="s">
        <v>380</v>
      </c>
    </row>
    <row r="90" spans="1:7" ht="18.75">
      <c r="A90" s="2">
        <f>SUBTOTAL(3,$B$3:B90)</f>
        <v>88</v>
      </c>
      <c r="B90" s="3" t="s">
        <v>371</v>
      </c>
      <c r="C90" s="3" t="s">
        <v>372</v>
      </c>
      <c r="D90" s="3" t="s">
        <v>31</v>
      </c>
      <c r="E90" s="3" t="s">
        <v>373</v>
      </c>
      <c r="F90" s="3" t="str">
        <f t="shared" si="1"/>
        <v>DƯƠNG MẠNH THƠM</v>
      </c>
      <c r="G90" s="3" t="s">
        <v>374</v>
      </c>
    </row>
    <row r="91" spans="1:7" ht="18.75">
      <c r="A91" s="2">
        <f>SUBTOTAL(3,$B$3:B91)</f>
        <v>89</v>
      </c>
      <c r="B91" s="3" t="s">
        <v>375</v>
      </c>
      <c r="C91" s="3" t="s">
        <v>376</v>
      </c>
      <c r="D91" s="3" t="s">
        <v>31</v>
      </c>
      <c r="E91" s="3" t="s">
        <v>373</v>
      </c>
      <c r="F91" s="3" t="str">
        <f t="shared" si="1"/>
        <v>DƯƠNG MẠNH THƠM</v>
      </c>
      <c r="G91" s="3" t="s">
        <v>374</v>
      </c>
    </row>
    <row r="92" spans="1:7" ht="18.75">
      <c r="A92" s="2">
        <f>SUBTOTAL(3,$B$3:B92)</f>
        <v>90</v>
      </c>
      <c r="B92" s="3" t="s">
        <v>367</v>
      </c>
      <c r="C92" s="3" t="s">
        <v>368</v>
      </c>
      <c r="D92" s="3" t="s">
        <v>258</v>
      </c>
      <c r="E92" s="3" t="s">
        <v>369</v>
      </c>
      <c r="F92" s="3" t="str">
        <f t="shared" si="1"/>
        <v>DƯƠNG QUANG TRƯỜNG</v>
      </c>
      <c r="G92" s="3" t="s">
        <v>370</v>
      </c>
    </row>
    <row r="93" spans="1:7" ht="18.75">
      <c r="A93" s="2">
        <f>SUBTOTAL(3,$B$3:B93)</f>
        <v>91</v>
      </c>
      <c r="B93" s="3" t="s">
        <v>363</v>
      </c>
      <c r="C93" s="3" t="s">
        <v>364</v>
      </c>
      <c r="D93" s="3" t="s">
        <v>7</v>
      </c>
      <c r="E93" s="3" t="s">
        <v>365</v>
      </c>
      <c r="F93" s="3" t="str">
        <f t="shared" si="1"/>
        <v>DƯƠNG VĂN ĐỨC</v>
      </c>
      <c r="G93" s="3" t="s">
        <v>366</v>
      </c>
    </row>
    <row r="94" spans="1:7" ht="18.75">
      <c r="A94" s="2">
        <f>SUBTOTAL(3,$B$3:B94)</f>
        <v>92</v>
      </c>
      <c r="B94" s="3" t="s">
        <v>359</v>
      </c>
      <c r="C94" s="3" t="s">
        <v>360</v>
      </c>
      <c r="D94" s="3" t="s">
        <v>31</v>
      </c>
      <c r="E94" s="3" t="s">
        <v>361</v>
      </c>
      <c r="F94" s="3" t="str">
        <f t="shared" si="1"/>
        <v>DƯƠNG VĂN TÂN</v>
      </c>
      <c r="G94" s="3" t="s">
        <v>362</v>
      </c>
    </row>
    <row r="95" spans="1:7" ht="18.75">
      <c r="A95" s="2">
        <f>SUBTOTAL(3,$B$3:B95)</f>
        <v>93</v>
      </c>
      <c r="B95" s="3" t="s">
        <v>385</v>
      </c>
      <c r="C95" s="3" t="s">
        <v>386</v>
      </c>
      <c r="D95" s="3" t="s">
        <v>161</v>
      </c>
      <c r="E95" s="3" t="s">
        <v>387</v>
      </c>
      <c r="F95" s="3" t="str">
        <f t="shared" si="1"/>
        <v>ĐOÀN VĂN THÁI</v>
      </c>
      <c r="G95" s="3" t="s">
        <v>388</v>
      </c>
    </row>
    <row r="96" spans="1:7" ht="18.75">
      <c r="A96" s="2">
        <f>SUBTOTAL(3,$B$3:B96)</f>
        <v>94</v>
      </c>
      <c r="B96" s="3" t="s">
        <v>397</v>
      </c>
      <c r="C96" s="3" t="s">
        <v>398</v>
      </c>
      <c r="D96" s="3" t="s">
        <v>40</v>
      </c>
      <c r="E96" s="3" t="s">
        <v>399</v>
      </c>
      <c r="F96" s="3" t="str">
        <f t="shared" si="1"/>
        <v>ĐỖ VĂN BẮC</v>
      </c>
      <c r="G96" s="3" t="s">
        <v>400</v>
      </c>
    </row>
    <row r="97" spans="1:7" ht="18.75">
      <c r="A97" s="2">
        <f>SUBTOTAL(3,$B$3:B97)</f>
        <v>95</v>
      </c>
      <c r="B97" s="3" t="s">
        <v>393</v>
      </c>
      <c r="C97" s="3" t="s">
        <v>394</v>
      </c>
      <c r="D97" s="3" t="s">
        <v>7</v>
      </c>
      <c r="E97" s="3" t="s">
        <v>395</v>
      </c>
      <c r="F97" s="3" t="str">
        <f t="shared" si="1"/>
        <v>ĐỖ VĂN HƯỞNG</v>
      </c>
      <c r="G97" s="3" t="s">
        <v>396</v>
      </c>
    </row>
    <row r="98" spans="1:7" ht="18.75">
      <c r="A98" s="2">
        <f>SUBTOTAL(3,$B$3:B98)</f>
        <v>96</v>
      </c>
      <c r="B98" s="3" t="s">
        <v>389</v>
      </c>
      <c r="C98" s="3" t="s">
        <v>390</v>
      </c>
      <c r="D98" s="3" t="s">
        <v>7</v>
      </c>
      <c r="E98" s="3" t="s">
        <v>391</v>
      </c>
      <c r="F98" s="3" t="str">
        <f t="shared" si="1"/>
        <v>ĐỖ VĂN KHÁNG</v>
      </c>
      <c r="G98" s="3" t="s">
        <v>392</v>
      </c>
    </row>
    <row r="99" spans="1:7" ht="18.75">
      <c r="A99" s="2">
        <f>SUBTOTAL(3,$B$3:B99)</f>
        <v>97</v>
      </c>
      <c r="B99" s="3" t="s">
        <v>381</v>
      </c>
      <c r="C99" s="3" t="s">
        <v>382</v>
      </c>
      <c r="D99" s="3" t="s">
        <v>7</v>
      </c>
      <c r="E99" s="3" t="s">
        <v>383</v>
      </c>
      <c r="F99" s="3" t="str">
        <f t="shared" si="1"/>
        <v>ĐỒNG VĂN CHUYÊN</v>
      </c>
      <c r="G99" s="3" t="s">
        <v>384</v>
      </c>
    </row>
    <row r="100" spans="1:7" ht="18.75">
      <c r="A100" s="2">
        <f>SUBTOTAL(3,$B$3:B100)</f>
        <v>98</v>
      </c>
      <c r="B100" s="3" t="s">
        <v>355</v>
      </c>
      <c r="C100" s="3" t="s">
        <v>356</v>
      </c>
      <c r="D100" s="3" t="s">
        <v>19</v>
      </c>
      <c r="E100" s="3" t="s">
        <v>357</v>
      </c>
      <c r="F100" s="3" t="str">
        <f t="shared" si="1"/>
        <v>GIÁP VĂN CƯỜNG</v>
      </c>
      <c r="G100" s="3" t="s">
        <v>358</v>
      </c>
    </row>
    <row r="101" spans="1:7" ht="18.75">
      <c r="A101" s="2">
        <f>SUBTOTAL(3,$B$3:B101)</f>
        <v>99</v>
      </c>
      <c r="B101" s="3" t="s">
        <v>349</v>
      </c>
      <c r="C101" s="3" t="s">
        <v>350</v>
      </c>
      <c r="D101" s="3" t="s">
        <v>2</v>
      </c>
      <c r="E101" s="3" t="s">
        <v>351</v>
      </c>
      <c r="F101" s="3" t="str">
        <f t="shared" si="1"/>
        <v>HÀ VĂN NGỌC</v>
      </c>
      <c r="G101" s="3" t="s">
        <v>352</v>
      </c>
    </row>
    <row r="102" spans="1:7" ht="18.75">
      <c r="A102" s="2">
        <f>SUBTOTAL(3,$B$3:B102)</f>
        <v>100</v>
      </c>
      <c r="B102" s="3" t="s">
        <v>353</v>
      </c>
      <c r="C102" s="3" t="s">
        <v>354</v>
      </c>
      <c r="D102" s="3" t="s">
        <v>2</v>
      </c>
      <c r="E102" s="3" t="s">
        <v>351</v>
      </c>
      <c r="F102" s="3" t="str">
        <f t="shared" si="1"/>
        <v>HÀ VĂN NGỌC</v>
      </c>
      <c r="G102" s="3" t="s">
        <v>352</v>
      </c>
    </row>
    <row r="103" spans="1:7" ht="18.75">
      <c r="A103" s="2">
        <f>SUBTOTAL(3,$B$3:B103)</f>
        <v>101</v>
      </c>
      <c r="B103" s="3" t="s">
        <v>345</v>
      </c>
      <c r="C103" s="3" t="s">
        <v>346</v>
      </c>
      <c r="D103" s="3" t="s">
        <v>31</v>
      </c>
      <c r="E103" s="3" t="s">
        <v>347</v>
      </c>
      <c r="F103" s="3" t="str">
        <f t="shared" si="1"/>
        <v>HOÀNG THỊ VIỆT</v>
      </c>
      <c r="G103" s="3" t="s">
        <v>348</v>
      </c>
    </row>
    <row r="104" spans="1:7" ht="18.75">
      <c r="A104" s="2">
        <f>SUBTOTAL(3,$B$3:B104)</f>
        <v>102</v>
      </c>
      <c r="B104" s="3" t="s">
        <v>341</v>
      </c>
      <c r="C104" s="3" t="s">
        <v>342</v>
      </c>
      <c r="D104" s="3" t="s">
        <v>129</v>
      </c>
      <c r="E104" s="3" t="s">
        <v>343</v>
      </c>
      <c r="F104" s="3" t="str">
        <f t="shared" si="1"/>
        <v>HOÀNG TRỌNG TÂN</v>
      </c>
      <c r="G104" s="3" t="s">
        <v>344</v>
      </c>
    </row>
    <row r="105" spans="1:7" ht="18.75">
      <c r="A105" s="2">
        <f>SUBTOTAL(3,$B$3:B105)</f>
        <v>103</v>
      </c>
      <c r="B105" s="4" t="s">
        <v>644</v>
      </c>
      <c r="C105" s="4" t="s">
        <v>646</v>
      </c>
      <c r="D105" s="4" t="s">
        <v>528</v>
      </c>
      <c r="E105" s="4" t="s">
        <v>645</v>
      </c>
      <c r="F105" s="3" t="str">
        <f t="shared" si="1"/>
        <v>HOÀNG VĂN HÀO</v>
      </c>
      <c r="G105" s="4" t="s">
        <v>647</v>
      </c>
    </row>
    <row r="106" spans="1:7" ht="18.75">
      <c r="A106" s="2">
        <f>SUBTOTAL(3,$B$3:B106)</f>
        <v>104</v>
      </c>
      <c r="B106" s="3" t="s">
        <v>337</v>
      </c>
      <c r="C106" s="3" t="s">
        <v>338</v>
      </c>
      <c r="D106" s="14">
        <v>45359</v>
      </c>
      <c r="E106" s="3" t="s">
        <v>339</v>
      </c>
      <c r="F106" s="3" t="str">
        <f t="shared" si="1"/>
        <v>HOÀNG VĂN LĨNH</v>
      </c>
      <c r="G106" s="3" t="s">
        <v>340</v>
      </c>
    </row>
    <row r="107" spans="1:7" ht="18.75">
      <c r="A107" s="2">
        <f>SUBTOTAL(3,$B$3:B107)</f>
        <v>105</v>
      </c>
      <c r="B107" s="3" t="s">
        <v>329</v>
      </c>
      <c r="C107" s="3" t="s">
        <v>330</v>
      </c>
      <c r="D107" s="3" t="s">
        <v>7</v>
      </c>
      <c r="E107" s="3" t="s">
        <v>331</v>
      </c>
      <c r="F107" s="3" t="str">
        <f t="shared" si="1"/>
        <v>HOÀNG VĂN TOAN</v>
      </c>
      <c r="G107" s="3" t="s">
        <v>332</v>
      </c>
    </row>
    <row r="108" spans="1:7" ht="18.75">
      <c r="A108" s="2">
        <f>SUBTOTAL(3,$B$3:B108)</f>
        <v>106</v>
      </c>
      <c r="B108" s="3" t="s">
        <v>325</v>
      </c>
      <c r="C108" s="3" t="s">
        <v>326</v>
      </c>
      <c r="D108" s="3" t="s">
        <v>7</v>
      </c>
      <c r="E108" s="3" t="s">
        <v>327</v>
      </c>
      <c r="F108" s="3" t="str">
        <f t="shared" si="1"/>
        <v>HOÀNG VĂN TUYẾN</v>
      </c>
      <c r="G108" s="3" t="s">
        <v>328</v>
      </c>
    </row>
    <row r="109" spans="1:7" ht="18.75">
      <c r="A109" s="2">
        <f>SUBTOTAL(3,$B$3:B109)</f>
        <v>107</v>
      </c>
      <c r="B109" s="3" t="s">
        <v>333</v>
      </c>
      <c r="C109" s="3" t="s">
        <v>334</v>
      </c>
      <c r="D109" s="3" t="s">
        <v>31</v>
      </c>
      <c r="E109" s="3" t="s">
        <v>335</v>
      </c>
      <c r="F109" s="3" t="str">
        <f t="shared" si="1"/>
        <v>HOÀNG VĂN THUẬN</v>
      </c>
      <c r="G109" s="3" t="s">
        <v>336</v>
      </c>
    </row>
    <row r="110" spans="1:7" ht="18.75">
      <c r="A110" s="2">
        <f>SUBTOTAL(3,$B$3:B110)</f>
        <v>108</v>
      </c>
      <c r="B110" s="4" t="s">
        <v>627</v>
      </c>
      <c r="C110" s="4" t="s">
        <v>629</v>
      </c>
      <c r="D110" s="4" t="s">
        <v>19</v>
      </c>
      <c r="E110" s="4" t="s">
        <v>628</v>
      </c>
      <c r="F110" s="3" t="str">
        <f t="shared" si="1"/>
        <v>HTX GTVT YÊN THẾ</v>
      </c>
      <c r="G110" s="4" t="s">
        <v>630</v>
      </c>
    </row>
    <row r="111" spans="1:7" ht="18.75">
      <c r="A111" s="2">
        <f>SUBTOTAL(3,$B$3:B111)</f>
        <v>109</v>
      </c>
      <c r="B111" s="4" t="s">
        <v>618</v>
      </c>
      <c r="C111" s="4" t="s">
        <v>621</v>
      </c>
      <c r="D111" s="4" t="s">
        <v>620</v>
      </c>
      <c r="E111" s="4" t="s">
        <v>619</v>
      </c>
      <c r="F111" s="3" t="str">
        <f t="shared" si="1"/>
        <v>HTX VẬN TẢI TAXI HƯƠNG GIANG</v>
      </c>
      <c r="G111" s="4" t="s">
        <v>622</v>
      </c>
    </row>
    <row r="112" spans="1:7" ht="18.75">
      <c r="A112" s="2">
        <f>SUBTOTAL(3,$B$3:B112)</f>
        <v>110</v>
      </c>
      <c r="B112" s="4" t="s">
        <v>623</v>
      </c>
      <c r="C112" s="4" t="s">
        <v>624</v>
      </c>
      <c r="D112" s="4" t="s">
        <v>279</v>
      </c>
      <c r="E112" s="4" t="s">
        <v>619</v>
      </c>
      <c r="F112" s="3" t="str">
        <f t="shared" si="1"/>
        <v>HTX VẬN TẢI TAXI HƯƠNG GIANG</v>
      </c>
      <c r="G112" s="4" t="s">
        <v>622</v>
      </c>
    </row>
    <row r="113" spans="1:7" ht="18.75">
      <c r="A113" s="2">
        <f>SUBTOTAL(3,$B$3:B113)</f>
        <v>111</v>
      </c>
      <c r="B113" s="3" t="s">
        <v>321</v>
      </c>
      <c r="C113" s="3" t="s">
        <v>322</v>
      </c>
      <c r="D113" s="3" t="s">
        <v>284</v>
      </c>
      <c r="E113" s="3" t="s">
        <v>323</v>
      </c>
      <c r="F113" s="3" t="str">
        <f t="shared" si="1"/>
        <v>HTX VẬN TẢI THƯƠNG MẠI NỘI THÀNH</v>
      </c>
      <c r="G113" s="3" t="s">
        <v>324</v>
      </c>
    </row>
    <row r="114" spans="1:7" ht="18.75">
      <c r="A114" s="2">
        <f>SUBTOTAL(3,$B$3:B114)</f>
        <v>112</v>
      </c>
      <c r="B114" s="3" t="s">
        <v>278</v>
      </c>
      <c r="C114" s="3" t="s">
        <v>280</v>
      </c>
      <c r="D114" s="3" t="s">
        <v>279</v>
      </c>
      <c r="E114" s="3" t="s">
        <v>281</v>
      </c>
      <c r="F114" s="3" t="str">
        <f t="shared" si="1"/>
        <v>HTX VT BẮC GIANG</v>
      </c>
      <c r="G114" s="3" t="s">
        <v>282</v>
      </c>
    </row>
    <row r="115" spans="1:7" ht="18.75">
      <c r="A115" s="2">
        <f>SUBTOTAL(3,$B$3:B115)</f>
        <v>113</v>
      </c>
      <c r="B115" s="3" t="s">
        <v>283</v>
      </c>
      <c r="C115" s="3" t="s">
        <v>285</v>
      </c>
      <c r="D115" s="3" t="s">
        <v>284</v>
      </c>
      <c r="E115" s="3" t="s">
        <v>281</v>
      </c>
      <c r="F115" s="3" t="str">
        <f t="shared" si="1"/>
        <v>HTX VT BẮC GIANG</v>
      </c>
      <c r="G115" s="3" t="s">
        <v>282</v>
      </c>
    </row>
    <row r="116" spans="1:7" ht="18.75">
      <c r="A116" s="2">
        <f>SUBTOTAL(3,$B$3:B116)</f>
        <v>114</v>
      </c>
      <c r="B116" s="3" t="s">
        <v>286</v>
      </c>
      <c r="C116" s="3" t="s">
        <v>288</v>
      </c>
      <c r="D116" s="3" t="s">
        <v>287</v>
      </c>
      <c r="E116" s="3" t="s">
        <v>281</v>
      </c>
      <c r="F116" s="3" t="str">
        <f t="shared" si="1"/>
        <v>HTX VT BẮC GIANG</v>
      </c>
      <c r="G116" s="3" t="s">
        <v>282</v>
      </c>
    </row>
    <row r="117" spans="1:7" ht="18.75">
      <c r="A117" s="2">
        <f>SUBTOTAL(3,$B$3:B117)</f>
        <v>115</v>
      </c>
      <c r="B117" s="3" t="s">
        <v>289</v>
      </c>
      <c r="C117" s="3" t="s">
        <v>291</v>
      </c>
      <c r="D117" s="3" t="s">
        <v>290</v>
      </c>
      <c r="E117" s="3" t="s">
        <v>281</v>
      </c>
      <c r="F117" s="3" t="str">
        <f t="shared" si="1"/>
        <v>HTX VT BẮC GIANG</v>
      </c>
      <c r="G117" s="3" t="s">
        <v>282</v>
      </c>
    </row>
    <row r="118" spans="1:7" ht="18.75">
      <c r="A118" s="2">
        <f>SUBTOTAL(3,$B$3:B118)</f>
        <v>116</v>
      </c>
      <c r="B118" s="3" t="s">
        <v>292</v>
      </c>
      <c r="C118" s="3" t="s">
        <v>293</v>
      </c>
      <c r="D118" s="3" t="s">
        <v>19</v>
      </c>
      <c r="E118" s="3" t="s">
        <v>281</v>
      </c>
      <c r="F118" s="3" t="str">
        <f t="shared" si="1"/>
        <v>HTX VT BẮC GIANG</v>
      </c>
      <c r="G118" s="3" t="s">
        <v>282</v>
      </c>
    </row>
    <row r="119" spans="1:7" ht="18.75">
      <c r="A119" s="2">
        <f>SUBTOTAL(3,$B$3:B119)</f>
        <v>117</v>
      </c>
      <c r="B119" s="3" t="s">
        <v>294</v>
      </c>
      <c r="C119" s="3" t="s">
        <v>296</v>
      </c>
      <c r="D119" s="3" t="s">
        <v>295</v>
      </c>
      <c r="E119" s="3" t="s">
        <v>281</v>
      </c>
      <c r="F119" s="3" t="str">
        <f t="shared" si="1"/>
        <v>HTX VT BẮC GIANG</v>
      </c>
      <c r="G119" s="3" t="s">
        <v>282</v>
      </c>
    </row>
    <row r="120" spans="1:7" ht="18.75">
      <c r="A120" s="2">
        <f>SUBTOTAL(3,$B$3:B120)</f>
        <v>118</v>
      </c>
      <c r="B120" s="3" t="s">
        <v>297</v>
      </c>
      <c r="C120" s="3" t="s">
        <v>298</v>
      </c>
      <c r="D120" s="3" t="s">
        <v>284</v>
      </c>
      <c r="E120" s="3" t="s">
        <v>281</v>
      </c>
      <c r="F120" s="3" t="str">
        <f t="shared" si="1"/>
        <v>HTX VT BẮC GIANG</v>
      </c>
      <c r="G120" s="3" t="s">
        <v>282</v>
      </c>
    </row>
    <row r="121" spans="1:7" ht="18.75">
      <c r="A121" s="2">
        <f>SUBTOTAL(3,$B$3:B121)</f>
        <v>119</v>
      </c>
      <c r="B121" s="3" t="s">
        <v>299</v>
      </c>
      <c r="C121" s="3" t="s">
        <v>300</v>
      </c>
      <c r="D121" s="3" t="s">
        <v>63</v>
      </c>
      <c r="E121" s="3" t="s">
        <v>281</v>
      </c>
      <c r="F121" s="3" t="str">
        <f t="shared" si="1"/>
        <v>HTX VT BẮC GIANG</v>
      </c>
      <c r="G121" s="3" t="s">
        <v>282</v>
      </c>
    </row>
    <row r="122" spans="1:7" ht="18.75">
      <c r="A122" s="2">
        <f>SUBTOTAL(3,$B$3:B122)</f>
        <v>120</v>
      </c>
      <c r="B122" s="3" t="s">
        <v>301</v>
      </c>
      <c r="C122" s="3" t="s">
        <v>302</v>
      </c>
      <c r="D122" s="3" t="s">
        <v>287</v>
      </c>
      <c r="E122" s="3" t="s">
        <v>281</v>
      </c>
      <c r="F122" s="3" t="str">
        <f t="shared" si="1"/>
        <v>HTX VT BẮC GIANG</v>
      </c>
      <c r="G122" s="3" t="s">
        <v>282</v>
      </c>
    </row>
    <row r="123" spans="1:7" ht="18.75">
      <c r="A123" s="2">
        <f>SUBTOTAL(3,$B$3:B123)</f>
        <v>121</v>
      </c>
      <c r="B123" s="3" t="s">
        <v>303</v>
      </c>
      <c r="C123" s="3" t="s">
        <v>305</v>
      </c>
      <c r="D123" s="3" t="s">
        <v>304</v>
      </c>
      <c r="E123" s="3" t="s">
        <v>281</v>
      </c>
      <c r="F123" s="3" t="str">
        <f t="shared" si="1"/>
        <v>HTX VT BẮC GIANG</v>
      </c>
      <c r="G123" s="3" t="s">
        <v>282</v>
      </c>
    </row>
    <row r="124" spans="1:7" ht="18.75">
      <c r="A124" s="2">
        <f>SUBTOTAL(3,$B$3:B124)</f>
        <v>122</v>
      </c>
      <c r="B124" s="3" t="s">
        <v>306</v>
      </c>
      <c r="C124" s="3" t="s">
        <v>307</v>
      </c>
      <c r="D124" s="3" t="s">
        <v>279</v>
      </c>
      <c r="E124" s="3" t="s">
        <v>281</v>
      </c>
      <c r="F124" s="3" t="str">
        <f t="shared" si="1"/>
        <v>HTX VT BẮC GIANG</v>
      </c>
      <c r="G124" s="3" t="s">
        <v>282</v>
      </c>
    </row>
    <row r="125" spans="1:7" ht="18.75">
      <c r="A125" s="2">
        <f>SUBTOTAL(3,$B$3:B125)</f>
        <v>123</v>
      </c>
      <c r="B125" s="3" t="s">
        <v>308</v>
      </c>
      <c r="C125" s="3" t="s">
        <v>309</v>
      </c>
      <c r="D125" s="3" t="s">
        <v>295</v>
      </c>
      <c r="E125" s="3" t="s">
        <v>281</v>
      </c>
      <c r="F125" s="3" t="str">
        <f t="shared" si="1"/>
        <v>HTX VT BẮC GIANG</v>
      </c>
      <c r="G125" s="3" t="s">
        <v>282</v>
      </c>
    </row>
    <row r="126" spans="1:7" ht="18.75">
      <c r="A126" s="2">
        <f>SUBTOTAL(3,$B$3:B126)</f>
        <v>124</v>
      </c>
      <c r="B126" s="3" t="s">
        <v>310</v>
      </c>
      <c r="C126" s="3" t="s">
        <v>312</v>
      </c>
      <c r="D126" s="3" t="s">
        <v>311</v>
      </c>
      <c r="E126" s="3" t="s">
        <v>281</v>
      </c>
      <c r="F126" s="3" t="str">
        <f t="shared" si="1"/>
        <v>HTX VT BẮC GIANG</v>
      </c>
      <c r="G126" s="3" t="s">
        <v>282</v>
      </c>
    </row>
    <row r="127" spans="1:7" ht="18.75">
      <c r="A127" s="2">
        <f>SUBTOTAL(3,$B$3:B127)</f>
        <v>125</v>
      </c>
      <c r="B127" s="3" t="s">
        <v>313</v>
      </c>
      <c r="C127" s="3" t="s">
        <v>314</v>
      </c>
      <c r="D127" s="3" t="s">
        <v>279</v>
      </c>
      <c r="E127" s="3" t="s">
        <v>281</v>
      </c>
      <c r="F127" s="3" t="str">
        <f t="shared" si="1"/>
        <v>HTX VT BẮC GIANG</v>
      </c>
      <c r="G127" s="3" t="s">
        <v>282</v>
      </c>
    </row>
    <row r="128" spans="1:7" ht="18.75">
      <c r="A128" s="2">
        <f>SUBTOTAL(3,$B$3:B128)</f>
        <v>126</v>
      </c>
      <c r="B128" s="3" t="s">
        <v>315</v>
      </c>
      <c r="C128" s="3" t="s">
        <v>316</v>
      </c>
      <c r="D128" s="3" t="s">
        <v>295</v>
      </c>
      <c r="E128" s="3" t="s">
        <v>281</v>
      </c>
      <c r="F128" s="3" t="str">
        <f t="shared" si="1"/>
        <v>HTX VT BẮC GIANG</v>
      </c>
      <c r="G128" s="3" t="s">
        <v>282</v>
      </c>
    </row>
    <row r="129" spans="1:7" ht="18.75">
      <c r="A129" s="2">
        <f>SUBTOTAL(3,$B$3:B129)</f>
        <v>127</v>
      </c>
      <c r="B129" s="3" t="s">
        <v>317</v>
      </c>
      <c r="C129" s="3" t="s">
        <v>318</v>
      </c>
      <c r="D129" s="3" t="s">
        <v>295</v>
      </c>
      <c r="E129" s="3" t="s">
        <v>281</v>
      </c>
      <c r="F129" s="3" t="str">
        <f t="shared" si="1"/>
        <v>HTX VT BẮC GIANG</v>
      </c>
      <c r="G129" s="3" t="s">
        <v>282</v>
      </c>
    </row>
    <row r="130" spans="1:7" ht="18.75">
      <c r="A130" s="2">
        <f>SUBTOTAL(3,$B$3:B130)</f>
        <v>128</v>
      </c>
      <c r="B130" s="3" t="s">
        <v>319</v>
      </c>
      <c r="C130" s="3" t="s">
        <v>320</v>
      </c>
      <c r="D130" s="3" t="s">
        <v>272</v>
      </c>
      <c r="E130" s="3" t="s">
        <v>281</v>
      </c>
      <c r="F130" s="3" t="str">
        <f t="shared" si="1"/>
        <v>HTX VT BẮC GIANG</v>
      </c>
      <c r="G130" s="3" t="s">
        <v>282</v>
      </c>
    </row>
    <row r="131" spans="1:7" ht="18.75">
      <c r="A131" s="2">
        <f>SUBTOTAL(3,$B$3:B131)</f>
        <v>129</v>
      </c>
      <c r="B131" s="4" t="s">
        <v>625</v>
      </c>
      <c r="C131" s="4" t="s">
        <v>626</v>
      </c>
      <c r="D131" s="15">
        <v>45392</v>
      </c>
      <c r="E131" s="4" t="s">
        <v>281</v>
      </c>
      <c r="F131" s="3" t="str">
        <f aca="true" t="shared" si="2" ref="F131:F194">UPPER(E131)</f>
        <v>HTX VT BẮC GIANG</v>
      </c>
      <c r="G131" s="4" t="s">
        <v>282</v>
      </c>
    </row>
    <row r="132" spans="1:7" ht="18.75">
      <c r="A132" s="2">
        <f>SUBTOTAL(3,$B$3:B132)</f>
        <v>130</v>
      </c>
      <c r="B132" s="3" t="s">
        <v>271</v>
      </c>
      <c r="C132" s="3" t="s">
        <v>273</v>
      </c>
      <c r="D132" s="3" t="s">
        <v>272</v>
      </c>
      <c r="E132" s="3" t="s">
        <v>274</v>
      </c>
      <c r="F132" s="3" t="str">
        <f t="shared" si="2"/>
        <v>HTX VT YÊN DŨNG</v>
      </c>
      <c r="G132" s="3" t="s">
        <v>275</v>
      </c>
    </row>
    <row r="133" spans="1:7" ht="18.75">
      <c r="A133" s="2">
        <f>SUBTOTAL(3,$B$3:B133)</f>
        <v>131</v>
      </c>
      <c r="B133" s="3" t="s">
        <v>276</v>
      </c>
      <c r="C133" s="3" t="s">
        <v>277</v>
      </c>
      <c r="D133" s="3" t="s">
        <v>19</v>
      </c>
      <c r="E133" s="3" t="s">
        <v>274</v>
      </c>
      <c r="F133" s="3" t="str">
        <f t="shared" si="2"/>
        <v>HTX VT YÊN DŨNG</v>
      </c>
      <c r="G133" s="3" t="s">
        <v>275</v>
      </c>
    </row>
    <row r="134" spans="1:7" ht="18.75">
      <c r="A134" s="2">
        <f>SUBTOTAL(3,$B$3:B134)</f>
        <v>132</v>
      </c>
      <c r="B134" s="3" t="s">
        <v>266</v>
      </c>
      <c r="C134" s="3" t="s">
        <v>268</v>
      </c>
      <c r="D134" s="3" t="s">
        <v>267</v>
      </c>
      <c r="E134" s="3" t="s">
        <v>269</v>
      </c>
      <c r="F134" s="3" t="str">
        <f t="shared" si="2"/>
        <v>KHÚC VĂN TUẤN</v>
      </c>
      <c r="G134" s="3" t="s">
        <v>270</v>
      </c>
    </row>
    <row r="135" spans="1:7" ht="18.75">
      <c r="A135" s="2">
        <f>SUBTOTAL(3,$B$3:B135)</f>
        <v>133</v>
      </c>
      <c r="B135" s="3" t="s">
        <v>262</v>
      </c>
      <c r="C135" s="3" t="s">
        <v>263</v>
      </c>
      <c r="D135" s="3" t="s">
        <v>161</v>
      </c>
      <c r="E135" s="3" t="s">
        <v>264</v>
      </c>
      <c r="F135" s="3" t="str">
        <f t="shared" si="2"/>
        <v>LẠI XUÂN BẮC</v>
      </c>
      <c r="G135" s="3" t="s">
        <v>265</v>
      </c>
    </row>
    <row r="136" spans="1:7" ht="18.75">
      <c r="A136" s="2">
        <f>SUBTOTAL(3,$B$3:B136)</f>
        <v>134</v>
      </c>
      <c r="B136" s="3" t="s">
        <v>257</v>
      </c>
      <c r="C136" s="3" t="s">
        <v>259</v>
      </c>
      <c r="D136" s="3" t="s">
        <v>258</v>
      </c>
      <c r="E136" s="3" t="s">
        <v>260</v>
      </c>
      <c r="F136" s="3" t="str">
        <f t="shared" si="2"/>
        <v>LÊ MẠNH HÙNG</v>
      </c>
      <c r="G136" s="3" t="s">
        <v>261</v>
      </c>
    </row>
    <row r="137" spans="1:7" ht="18.75">
      <c r="A137" s="2">
        <f>SUBTOTAL(3,$B$3:B137)</f>
        <v>135</v>
      </c>
      <c r="B137" s="3" t="s">
        <v>253</v>
      </c>
      <c r="C137" s="3" t="s">
        <v>254</v>
      </c>
      <c r="D137" s="3" t="s">
        <v>31</v>
      </c>
      <c r="E137" s="3" t="s">
        <v>255</v>
      </c>
      <c r="F137" s="3" t="str">
        <f t="shared" si="2"/>
        <v>LÊ QUANG HẬU</v>
      </c>
      <c r="G137" s="3" t="s">
        <v>256</v>
      </c>
    </row>
    <row r="138" spans="1:7" ht="18.75">
      <c r="A138" s="2">
        <f>SUBTOTAL(3,$B$3:B138)</f>
        <v>136</v>
      </c>
      <c r="B138" s="3" t="s">
        <v>249</v>
      </c>
      <c r="C138" s="3" t="s">
        <v>250</v>
      </c>
      <c r="D138" s="3" t="s">
        <v>7</v>
      </c>
      <c r="E138" s="3" t="s">
        <v>251</v>
      </c>
      <c r="F138" s="3" t="str">
        <f t="shared" si="2"/>
        <v>LÊ VĂN ĐỒNG</v>
      </c>
      <c r="G138" s="3" t="s">
        <v>252</v>
      </c>
    </row>
    <row r="139" spans="1:7" ht="18.75">
      <c r="A139" s="2">
        <f>SUBTOTAL(3,$B$3:B139)</f>
        <v>137</v>
      </c>
      <c r="B139" s="3" t="s">
        <v>245</v>
      </c>
      <c r="C139" s="3" t="s">
        <v>246</v>
      </c>
      <c r="D139" s="3" t="s">
        <v>40</v>
      </c>
      <c r="E139" s="3" t="s">
        <v>247</v>
      </c>
      <c r="F139" s="3" t="str">
        <f t="shared" si="2"/>
        <v>LÝ VĂN THIỆP</v>
      </c>
      <c r="G139" s="3" t="s">
        <v>248</v>
      </c>
    </row>
    <row r="140" spans="1:7" ht="18.75">
      <c r="A140" s="2">
        <f>SUBTOTAL(3,$B$3:B140)</f>
        <v>138</v>
      </c>
      <c r="B140" s="3" t="s">
        <v>241</v>
      </c>
      <c r="C140" s="3" t="s">
        <v>242</v>
      </c>
      <c r="D140" s="3" t="s">
        <v>7</v>
      </c>
      <c r="E140" s="3" t="s">
        <v>243</v>
      </c>
      <c r="F140" s="3" t="str">
        <f t="shared" si="2"/>
        <v>MAI VĂN MẠNH</v>
      </c>
      <c r="G140" s="3" t="s">
        <v>244</v>
      </c>
    </row>
    <row r="141" spans="1:7" ht="18.75">
      <c r="A141" s="2">
        <f>SUBTOTAL(3,$B$3:B141)</f>
        <v>139</v>
      </c>
      <c r="B141" s="3" t="s">
        <v>84</v>
      </c>
      <c r="C141" s="3" t="s">
        <v>85</v>
      </c>
      <c r="D141" s="3" t="s">
        <v>12</v>
      </c>
      <c r="E141" s="3" t="s">
        <v>86</v>
      </c>
      <c r="F141" s="3" t="str">
        <f t="shared" si="2"/>
        <v>NÔNG MẠNH TRÌNH</v>
      </c>
      <c r="G141" s="3" t="s">
        <v>87</v>
      </c>
    </row>
    <row r="142" spans="1:7" ht="18.75">
      <c r="A142" s="2">
        <f>SUBTOTAL(3,$B$3:B142)</f>
        <v>140</v>
      </c>
      <c r="B142" s="3" t="s">
        <v>235</v>
      </c>
      <c r="C142" s="3" t="s">
        <v>236</v>
      </c>
      <c r="D142" s="3" t="s">
        <v>7</v>
      </c>
      <c r="E142" s="3" t="s">
        <v>237</v>
      </c>
      <c r="F142" s="3" t="str">
        <f t="shared" si="2"/>
        <v>NGUYỄN ANH DŨNG</v>
      </c>
      <c r="G142" s="3" t="s">
        <v>238</v>
      </c>
    </row>
    <row r="143" spans="1:7" ht="18.75">
      <c r="A143" s="2">
        <f>SUBTOTAL(3,$B$3:B143)</f>
        <v>141</v>
      </c>
      <c r="B143" s="3" t="s">
        <v>239</v>
      </c>
      <c r="C143" s="3" t="s">
        <v>240</v>
      </c>
      <c r="D143" s="3" t="s">
        <v>7</v>
      </c>
      <c r="E143" s="3" t="s">
        <v>237</v>
      </c>
      <c r="F143" s="3" t="str">
        <f t="shared" si="2"/>
        <v>NGUYỄN ANH DŨNG</v>
      </c>
      <c r="G143" s="3" t="s">
        <v>238</v>
      </c>
    </row>
    <row r="144" spans="1:7" ht="18.75">
      <c r="A144" s="2">
        <f>SUBTOTAL(3,$B$3:B144)</f>
        <v>142</v>
      </c>
      <c r="B144" s="3" t="s">
        <v>219</v>
      </c>
      <c r="C144" s="3" t="s">
        <v>220</v>
      </c>
      <c r="D144" s="3" t="s">
        <v>7</v>
      </c>
      <c r="E144" s="3" t="s">
        <v>221</v>
      </c>
      <c r="F144" s="3" t="str">
        <f t="shared" si="2"/>
        <v>NGUYỄN DUY NAM</v>
      </c>
      <c r="G144" s="3" t="s">
        <v>222</v>
      </c>
    </row>
    <row r="145" spans="1:7" ht="18.75">
      <c r="A145" s="2">
        <f>SUBTOTAL(3,$B$3:B145)</f>
        <v>143</v>
      </c>
      <c r="B145" s="3" t="s">
        <v>231</v>
      </c>
      <c r="C145" s="3" t="s">
        <v>232</v>
      </c>
      <c r="D145" s="3" t="s">
        <v>7</v>
      </c>
      <c r="E145" s="3" t="s">
        <v>233</v>
      </c>
      <c r="F145" s="3" t="str">
        <f t="shared" si="2"/>
        <v>NGUYỄN ĐỨC HẠNH</v>
      </c>
      <c r="G145" s="3" t="s">
        <v>234</v>
      </c>
    </row>
    <row r="146" spans="1:7" ht="18.75">
      <c r="A146" s="2">
        <f>SUBTOTAL(3,$B$3:B146)</f>
        <v>144</v>
      </c>
      <c r="B146" s="3" t="s">
        <v>227</v>
      </c>
      <c r="C146" s="3" t="s">
        <v>228</v>
      </c>
      <c r="D146" s="3" t="s">
        <v>12</v>
      </c>
      <c r="E146" s="3" t="s">
        <v>229</v>
      </c>
      <c r="F146" s="3" t="str">
        <f t="shared" si="2"/>
        <v>NGUYỄN ĐỨC TRỊNH</v>
      </c>
      <c r="G146" s="3" t="s">
        <v>230</v>
      </c>
    </row>
    <row r="147" spans="1:7" ht="18.75">
      <c r="A147" s="2">
        <f>SUBTOTAL(3,$B$3:B147)</f>
        <v>145</v>
      </c>
      <c r="B147" s="3" t="s">
        <v>223</v>
      </c>
      <c r="C147" s="3" t="s">
        <v>224</v>
      </c>
      <c r="D147" s="3" t="s">
        <v>19</v>
      </c>
      <c r="E147" s="3" t="s">
        <v>225</v>
      </c>
      <c r="F147" s="3" t="str">
        <f t="shared" si="2"/>
        <v>NGUYỄN ĐỨC VƯƠNG</v>
      </c>
      <c r="G147" s="3" t="s">
        <v>226</v>
      </c>
    </row>
    <row r="148" spans="1:7" ht="18.75">
      <c r="A148" s="2">
        <f>SUBTOTAL(3,$B$3:B148)</f>
        <v>146</v>
      </c>
      <c r="B148" s="3" t="s">
        <v>215</v>
      </c>
      <c r="C148" s="3" t="s">
        <v>216</v>
      </c>
      <c r="D148" s="3" t="s">
        <v>7</v>
      </c>
      <c r="E148" s="3" t="s">
        <v>217</v>
      </c>
      <c r="F148" s="3" t="str">
        <f t="shared" si="2"/>
        <v>NGUYỄN HỮU HƯNG</v>
      </c>
      <c r="G148" s="3" t="s">
        <v>218</v>
      </c>
    </row>
    <row r="149" spans="1:7" ht="18.75">
      <c r="A149" s="2">
        <f>SUBTOTAL(3,$B$3:B149)</f>
        <v>147</v>
      </c>
      <c r="B149" s="3" t="s">
        <v>211</v>
      </c>
      <c r="C149" s="3" t="s">
        <v>212</v>
      </c>
      <c r="D149" s="3" t="s">
        <v>2</v>
      </c>
      <c r="E149" s="3" t="s">
        <v>213</v>
      </c>
      <c r="F149" s="3" t="str">
        <f t="shared" si="2"/>
        <v>NGUYỄN HỮU KHIÊM</v>
      </c>
      <c r="G149" s="3" t="s">
        <v>214</v>
      </c>
    </row>
    <row r="150" spans="1:7" ht="18.75">
      <c r="A150" s="2">
        <f>SUBTOTAL(3,$B$3:B150)</f>
        <v>148</v>
      </c>
      <c r="B150" s="3" t="s">
        <v>207</v>
      </c>
      <c r="C150" s="3" t="s">
        <v>208</v>
      </c>
      <c r="D150" s="3" t="s">
        <v>7</v>
      </c>
      <c r="E150" s="3" t="s">
        <v>209</v>
      </c>
      <c r="F150" s="3" t="str">
        <f t="shared" si="2"/>
        <v>NGUYỄN HỮU LÝ</v>
      </c>
      <c r="G150" s="3" t="s">
        <v>210</v>
      </c>
    </row>
    <row r="151" spans="1:7" ht="18.75">
      <c r="A151" s="2">
        <f>SUBTOTAL(3,$B$3:B151)</f>
        <v>149</v>
      </c>
      <c r="B151" s="3" t="s">
        <v>203</v>
      </c>
      <c r="C151" s="3" t="s">
        <v>204</v>
      </c>
      <c r="D151" s="3" t="s">
        <v>63</v>
      </c>
      <c r="E151" s="3" t="s">
        <v>205</v>
      </c>
      <c r="F151" s="3" t="str">
        <f t="shared" si="2"/>
        <v>NGUYỄN QUANG QUYỀN</v>
      </c>
      <c r="G151" s="3" t="s">
        <v>206</v>
      </c>
    </row>
    <row r="152" spans="1:7" ht="18.75">
      <c r="A152" s="2">
        <f>SUBTOTAL(3,$B$3:B152)</f>
        <v>150</v>
      </c>
      <c r="B152" s="3" t="s">
        <v>199</v>
      </c>
      <c r="C152" s="3" t="s">
        <v>200</v>
      </c>
      <c r="D152" s="3" t="s">
        <v>31</v>
      </c>
      <c r="E152" s="3" t="s">
        <v>201</v>
      </c>
      <c r="F152" s="3" t="str">
        <f t="shared" si="2"/>
        <v>NGUYỄN SỸ NHIÊN</v>
      </c>
      <c r="G152" s="3" t="s">
        <v>202</v>
      </c>
    </row>
    <row r="153" spans="1:7" ht="18.75">
      <c r="A153" s="2">
        <f>SUBTOTAL(3,$B$3:B153)</f>
        <v>151</v>
      </c>
      <c r="B153" s="3" t="s">
        <v>181</v>
      </c>
      <c r="C153" s="3" t="s">
        <v>182</v>
      </c>
      <c r="D153" s="3" t="s">
        <v>2</v>
      </c>
      <c r="E153" s="3" t="s">
        <v>183</v>
      </c>
      <c r="F153" s="3" t="str">
        <f t="shared" si="2"/>
        <v>NGUYỄN TIẾN HẢI (SUỐI DỌC)</v>
      </c>
      <c r="G153" s="3" t="s">
        <v>184</v>
      </c>
    </row>
    <row r="154" spans="1:7" ht="18.75">
      <c r="A154" s="2">
        <f>SUBTOTAL(3,$B$3:B154)</f>
        <v>152</v>
      </c>
      <c r="B154" s="3" t="s">
        <v>195</v>
      </c>
      <c r="C154" s="3" t="s">
        <v>196</v>
      </c>
      <c r="D154" s="3" t="s">
        <v>40</v>
      </c>
      <c r="E154" s="3" t="s">
        <v>197</v>
      </c>
      <c r="F154" s="3" t="str">
        <f t="shared" si="2"/>
        <v>NGUYỄN THẾ PHƯƠNG</v>
      </c>
      <c r="G154" s="3" t="s">
        <v>198</v>
      </c>
    </row>
    <row r="155" spans="1:7" ht="18.75">
      <c r="A155" s="2">
        <f>SUBTOTAL(3,$B$3:B155)</f>
        <v>153</v>
      </c>
      <c r="B155" s="3" t="s">
        <v>191</v>
      </c>
      <c r="C155" s="3" t="s">
        <v>192</v>
      </c>
      <c r="D155" s="3" t="s">
        <v>7</v>
      </c>
      <c r="E155" s="3" t="s">
        <v>193</v>
      </c>
      <c r="F155" s="3" t="str">
        <f t="shared" si="2"/>
        <v>NGUYỄN THỊ MAI</v>
      </c>
      <c r="G155" s="3" t="s">
        <v>194</v>
      </c>
    </row>
    <row r="156" spans="1:7" ht="18.75">
      <c r="A156" s="2">
        <f>SUBTOTAL(3,$B$3:B156)</f>
        <v>154</v>
      </c>
      <c r="B156" s="3" t="s">
        <v>185</v>
      </c>
      <c r="C156" s="3" t="s">
        <v>186</v>
      </c>
      <c r="D156" s="3" t="s">
        <v>40</v>
      </c>
      <c r="E156" s="3" t="s">
        <v>187</v>
      </c>
      <c r="F156" s="3" t="str">
        <f t="shared" si="2"/>
        <v>NGUYỄN THỊ NGUYỆT (LẠNG GIANG)</v>
      </c>
      <c r="G156" s="3" t="s">
        <v>188</v>
      </c>
    </row>
    <row r="157" spans="1:7" ht="18.75">
      <c r="A157" s="2">
        <f>SUBTOTAL(3,$B$3:B157)</f>
        <v>155</v>
      </c>
      <c r="B157" s="3" t="s">
        <v>189</v>
      </c>
      <c r="C157" s="3" t="s">
        <v>190</v>
      </c>
      <c r="D157" s="3" t="s">
        <v>40</v>
      </c>
      <c r="E157" s="3" t="s">
        <v>187</v>
      </c>
      <c r="F157" s="3" t="str">
        <f t="shared" si="2"/>
        <v>NGUYỄN THỊ NGUYỆT (LẠNG GIANG)</v>
      </c>
      <c r="G157" s="3" t="s">
        <v>188</v>
      </c>
    </row>
    <row r="158" spans="1:7" ht="18.75">
      <c r="A158" s="2">
        <f>SUBTOTAL(3,$B$3:B158)</f>
        <v>156</v>
      </c>
      <c r="B158" s="3" t="s">
        <v>177</v>
      </c>
      <c r="C158" s="3" t="s">
        <v>178</v>
      </c>
      <c r="D158" s="3" t="s">
        <v>2</v>
      </c>
      <c r="E158" s="3" t="s">
        <v>179</v>
      </c>
      <c r="F158" s="3" t="str">
        <f t="shared" si="2"/>
        <v>NGUYỄN TRUNG SƠN</v>
      </c>
      <c r="G158" s="3" t="s">
        <v>180</v>
      </c>
    </row>
    <row r="159" spans="1:7" ht="18.75">
      <c r="A159" s="2">
        <f>SUBTOTAL(3,$B$3:B159)</f>
        <v>157</v>
      </c>
      <c r="B159" s="3" t="s">
        <v>173</v>
      </c>
      <c r="C159" s="3" t="s">
        <v>174</v>
      </c>
      <c r="D159" s="3" t="s">
        <v>24</v>
      </c>
      <c r="E159" s="3" t="s">
        <v>175</v>
      </c>
      <c r="F159" s="3" t="str">
        <f t="shared" si="2"/>
        <v>NGUYỄN VĂN ANH</v>
      </c>
      <c r="G159" s="3" t="s">
        <v>176</v>
      </c>
    </row>
    <row r="160" spans="1:7" ht="18.75">
      <c r="A160" s="2">
        <f>SUBTOTAL(3,$B$3:B160)</f>
        <v>158</v>
      </c>
      <c r="B160" s="3" t="s">
        <v>169</v>
      </c>
      <c r="C160" s="3" t="s">
        <v>170</v>
      </c>
      <c r="D160" s="3" t="s">
        <v>40</v>
      </c>
      <c r="E160" s="3" t="s">
        <v>171</v>
      </c>
      <c r="F160" s="3" t="str">
        <f t="shared" si="2"/>
        <v>NGUYỄN VĂN CÔNG</v>
      </c>
      <c r="G160" s="3" t="s">
        <v>172</v>
      </c>
    </row>
    <row r="161" spans="1:7" ht="18.75">
      <c r="A161" s="2">
        <f>SUBTOTAL(3,$B$3:B161)</f>
        <v>159</v>
      </c>
      <c r="B161" s="3" t="s">
        <v>152</v>
      </c>
      <c r="C161" s="3" t="s">
        <v>153</v>
      </c>
      <c r="D161" s="3" t="s">
        <v>63</v>
      </c>
      <c r="E161" s="3" t="s">
        <v>154</v>
      </c>
      <c r="F161" s="3" t="str">
        <f t="shared" si="2"/>
        <v>NGUYỄN VĂN DƯƠNG</v>
      </c>
      <c r="G161" s="3" t="s">
        <v>155</v>
      </c>
    </row>
    <row r="162" spans="1:7" ht="18.75">
      <c r="A162" s="2">
        <f>SUBTOTAL(3,$B$3:B162)</f>
        <v>160</v>
      </c>
      <c r="B162" s="3" t="s">
        <v>165</v>
      </c>
      <c r="C162" s="3" t="s">
        <v>166</v>
      </c>
      <c r="D162" s="3" t="s">
        <v>129</v>
      </c>
      <c r="E162" s="3" t="s">
        <v>167</v>
      </c>
      <c r="F162" s="3" t="str">
        <f t="shared" si="2"/>
        <v>NGUYỄN VĂN ĐẠI (LẠNG GIANG)</v>
      </c>
      <c r="G162" s="3" t="s">
        <v>168</v>
      </c>
    </row>
    <row r="163" spans="1:7" ht="18.75">
      <c r="A163" s="2">
        <f>SUBTOTAL(3,$B$3:B163)</f>
        <v>161</v>
      </c>
      <c r="B163" s="3" t="s">
        <v>160</v>
      </c>
      <c r="C163" s="3" t="s">
        <v>162</v>
      </c>
      <c r="D163" s="3" t="s">
        <v>161</v>
      </c>
      <c r="E163" s="3" t="s">
        <v>163</v>
      </c>
      <c r="F163" s="3" t="str">
        <f t="shared" si="2"/>
        <v>NGUYỄN VĂN ĐẠT</v>
      </c>
      <c r="G163" s="3" t="s">
        <v>164</v>
      </c>
    </row>
    <row r="164" spans="1:7" ht="18.75">
      <c r="A164" s="2">
        <f>SUBTOTAL(3,$B$3:B164)</f>
        <v>162</v>
      </c>
      <c r="B164" s="3" t="s">
        <v>156</v>
      </c>
      <c r="C164" s="3" t="s">
        <v>157</v>
      </c>
      <c r="D164" s="3" t="s">
        <v>19</v>
      </c>
      <c r="E164" s="3" t="s">
        <v>158</v>
      </c>
      <c r="F164" s="3" t="str">
        <f t="shared" si="2"/>
        <v>NGUYỄN VĂN ĐOÀN (LẠNG GIANG)</v>
      </c>
      <c r="G164" s="3" t="s">
        <v>159</v>
      </c>
    </row>
    <row r="165" spans="1:7" ht="18.75">
      <c r="A165" s="2">
        <f>SUBTOTAL(3,$B$3:B165)</f>
        <v>163</v>
      </c>
      <c r="B165" s="3" t="s">
        <v>148</v>
      </c>
      <c r="C165" s="3" t="s">
        <v>149</v>
      </c>
      <c r="D165" s="3" t="s">
        <v>93</v>
      </c>
      <c r="E165" s="3" t="s">
        <v>150</v>
      </c>
      <c r="F165" s="3" t="str">
        <f t="shared" si="2"/>
        <v>NGUYỄN VĂN HUẤN</v>
      </c>
      <c r="G165" s="3" t="s">
        <v>151</v>
      </c>
    </row>
    <row r="166" spans="1:7" ht="18.75">
      <c r="A166" s="2">
        <f>SUBTOTAL(3,$B$3:B166)</f>
        <v>164</v>
      </c>
      <c r="B166" s="3" t="s">
        <v>141</v>
      </c>
      <c r="C166" s="3" t="s">
        <v>142</v>
      </c>
      <c r="D166" s="3" t="s">
        <v>12</v>
      </c>
      <c r="E166" s="3" t="s">
        <v>143</v>
      </c>
      <c r="F166" s="3" t="str">
        <f t="shared" si="2"/>
        <v>NGUYỄN VĂN KIÊN</v>
      </c>
      <c r="G166" s="3" t="s">
        <v>144</v>
      </c>
    </row>
    <row r="167" spans="1:7" ht="18.75">
      <c r="A167" s="2">
        <f>SUBTOTAL(3,$B$3:B167)</f>
        <v>165</v>
      </c>
      <c r="B167" s="3" t="s">
        <v>145</v>
      </c>
      <c r="C167" s="3" t="s">
        <v>146</v>
      </c>
      <c r="D167" s="3" t="s">
        <v>2</v>
      </c>
      <c r="E167" s="3" t="s">
        <v>143</v>
      </c>
      <c r="F167" s="3" t="str">
        <f t="shared" si="2"/>
        <v>NGUYỄN VĂN KIÊN</v>
      </c>
      <c r="G167" s="3" t="s">
        <v>147</v>
      </c>
    </row>
    <row r="168" spans="1:7" ht="18.75">
      <c r="A168" s="2">
        <f>SUBTOTAL(3,$B$3:B168)</f>
        <v>166</v>
      </c>
      <c r="B168" s="3" t="s">
        <v>137</v>
      </c>
      <c r="C168" s="3" t="s">
        <v>138</v>
      </c>
      <c r="D168" s="3" t="s">
        <v>31</v>
      </c>
      <c r="E168" s="3" t="s">
        <v>139</v>
      </c>
      <c r="F168" s="3" t="str">
        <f t="shared" si="2"/>
        <v>NGUYỄN VĂN LÝ</v>
      </c>
      <c r="G168" s="3" t="s">
        <v>140</v>
      </c>
    </row>
    <row r="169" spans="1:7" ht="18.75">
      <c r="A169" s="2">
        <f>SUBTOTAL(3,$B$3:B169)</f>
        <v>167</v>
      </c>
      <c r="B169" s="3" t="s">
        <v>133</v>
      </c>
      <c r="C169" s="3" t="s">
        <v>134</v>
      </c>
      <c r="D169" s="3" t="s">
        <v>63</v>
      </c>
      <c r="E169" s="3" t="s">
        <v>135</v>
      </c>
      <c r="F169" s="3" t="str">
        <f t="shared" si="2"/>
        <v>NGUYỄN VĂN NĂNG</v>
      </c>
      <c r="G169" s="3" t="s">
        <v>136</v>
      </c>
    </row>
    <row r="170" spans="1:7" ht="18.75">
      <c r="A170" s="2">
        <f>SUBTOTAL(3,$B$3:B170)</f>
        <v>168</v>
      </c>
      <c r="B170" s="3" t="s">
        <v>128</v>
      </c>
      <c r="C170" s="3" t="s">
        <v>130</v>
      </c>
      <c r="D170" s="3" t="s">
        <v>129</v>
      </c>
      <c r="E170" s="3" t="s">
        <v>131</v>
      </c>
      <c r="F170" s="3" t="str">
        <f t="shared" si="2"/>
        <v>NGUYỄN VĂN NHÂM</v>
      </c>
      <c r="G170" s="3" t="s">
        <v>132</v>
      </c>
    </row>
    <row r="171" spans="1:7" ht="18.75">
      <c r="A171" s="2">
        <f>SUBTOTAL(3,$B$3:B171)</f>
        <v>169</v>
      </c>
      <c r="B171" s="3" t="s">
        <v>124</v>
      </c>
      <c r="C171" s="3" t="s">
        <v>125</v>
      </c>
      <c r="D171" s="3" t="s">
        <v>7</v>
      </c>
      <c r="E171" s="3" t="s">
        <v>126</v>
      </c>
      <c r="F171" s="3" t="str">
        <f t="shared" si="2"/>
        <v>NGUYỄN VĂN PHƯƠNG (VY)</v>
      </c>
      <c r="G171" s="3" t="s">
        <v>127</v>
      </c>
    </row>
    <row r="172" spans="1:7" ht="18.75">
      <c r="A172" s="2">
        <f>SUBTOTAL(3,$B$3:B172)</f>
        <v>170</v>
      </c>
      <c r="B172" s="3" t="s">
        <v>102</v>
      </c>
      <c r="C172" s="3" t="s">
        <v>103</v>
      </c>
      <c r="D172" s="3" t="s">
        <v>2</v>
      </c>
      <c r="E172" s="3" t="s">
        <v>104</v>
      </c>
      <c r="F172" s="3" t="str">
        <f t="shared" si="2"/>
        <v>NGUYỄN VĂN TOẢN</v>
      </c>
      <c r="G172" s="3" t="s">
        <v>105</v>
      </c>
    </row>
    <row r="173" spans="1:7" ht="18.75">
      <c r="A173" s="2">
        <f>SUBTOTAL(3,$B$3:B173)</f>
        <v>171</v>
      </c>
      <c r="B173" s="3" t="s">
        <v>96</v>
      </c>
      <c r="C173" s="3" t="s">
        <v>97</v>
      </c>
      <c r="D173" s="3" t="s">
        <v>12</v>
      </c>
      <c r="E173" s="3" t="s">
        <v>98</v>
      </c>
      <c r="F173" s="3" t="str">
        <f t="shared" si="2"/>
        <v>NGUYỄN VĂN TOÀN (HIỆP HÒA)</v>
      </c>
      <c r="G173" s="3" t="s">
        <v>99</v>
      </c>
    </row>
    <row r="174" spans="1:7" ht="18.75">
      <c r="A174" s="2">
        <f>SUBTOTAL(3,$B$3:B174)</f>
        <v>172</v>
      </c>
      <c r="B174" s="3" t="s">
        <v>100</v>
      </c>
      <c r="C174" s="3" t="s">
        <v>101</v>
      </c>
      <c r="D174" s="3" t="s">
        <v>12</v>
      </c>
      <c r="E174" s="3" t="s">
        <v>98</v>
      </c>
      <c r="F174" s="3" t="str">
        <f t="shared" si="2"/>
        <v>NGUYỄN VĂN TOÀN (HIỆP HÒA)</v>
      </c>
      <c r="G174" s="3" t="s">
        <v>99</v>
      </c>
    </row>
    <row r="175" spans="1:7" ht="18.75">
      <c r="A175" s="2">
        <f>SUBTOTAL(3,$B$3:B175)</f>
        <v>173</v>
      </c>
      <c r="B175" s="3" t="s">
        <v>116</v>
      </c>
      <c r="C175" s="3" t="s">
        <v>117</v>
      </c>
      <c r="D175" s="3" t="s">
        <v>7</v>
      </c>
      <c r="E175" s="3" t="s">
        <v>118</v>
      </c>
      <c r="F175" s="3" t="str">
        <f t="shared" si="2"/>
        <v>NGUYỄN VĂN THANH</v>
      </c>
      <c r="G175" s="3" t="s">
        <v>119</v>
      </c>
    </row>
    <row r="176" spans="1:7" ht="18.75">
      <c r="A176" s="2">
        <f>SUBTOTAL(3,$B$3:B176)</f>
        <v>174</v>
      </c>
      <c r="B176" s="3" t="s">
        <v>110</v>
      </c>
      <c r="C176" s="3" t="s">
        <v>111</v>
      </c>
      <c r="D176" s="3" t="s">
        <v>19</v>
      </c>
      <c r="E176" s="3" t="s">
        <v>112</v>
      </c>
      <c r="F176" s="3" t="str">
        <f t="shared" si="2"/>
        <v>NGUYỄN VĂN THÀNH ( YT)</v>
      </c>
      <c r="G176" s="3" t="s">
        <v>113</v>
      </c>
    </row>
    <row r="177" spans="1:7" ht="18.75">
      <c r="A177" s="2">
        <f>SUBTOTAL(3,$B$3:B177)</f>
        <v>175</v>
      </c>
      <c r="B177" s="3" t="s">
        <v>114</v>
      </c>
      <c r="C177" s="3" t="s">
        <v>115</v>
      </c>
      <c r="D177" s="3" t="s">
        <v>19</v>
      </c>
      <c r="E177" s="3" t="s">
        <v>112</v>
      </c>
      <c r="F177" s="3" t="str">
        <f t="shared" si="2"/>
        <v>NGUYỄN VĂN THÀNH ( YT)</v>
      </c>
      <c r="G177" s="3" t="s">
        <v>113</v>
      </c>
    </row>
    <row r="178" spans="1:7" ht="18.75">
      <c r="A178" s="2">
        <f>SUBTOTAL(3,$B$3:B178)</f>
        <v>176</v>
      </c>
      <c r="B178" s="3" t="s">
        <v>120</v>
      </c>
      <c r="C178" s="3" t="s">
        <v>121</v>
      </c>
      <c r="D178" s="3" t="s">
        <v>12</v>
      </c>
      <c r="E178" s="3" t="s">
        <v>122</v>
      </c>
      <c r="F178" s="3" t="str">
        <f t="shared" si="2"/>
        <v>NGUYỄN VĂN THẮNG (HƯƠNG CÂU)</v>
      </c>
      <c r="G178" s="3" t="s">
        <v>123</v>
      </c>
    </row>
    <row r="179" spans="1:7" ht="18.75">
      <c r="A179" s="2">
        <f>SUBTOTAL(3,$B$3:B179)</f>
        <v>177</v>
      </c>
      <c r="B179" s="3" t="s">
        <v>106</v>
      </c>
      <c r="C179" s="3" t="s">
        <v>107</v>
      </c>
      <c r="D179" s="3" t="s">
        <v>24</v>
      </c>
      <c r="E179" s="3" t="s">
        <v>108</v>
      </c>
      <c r="F179" s="3" t="str">
        <f t="shared" si="2"/>
        <v>NGUYỄN VĂN THƯỞNG</v>
      </c>
      <c r="G179" s="3" t="s">
        <v>109</v>
      </c>
    </row>
    <row r="180" spans="1:7" ht="18.75">
      <c r="A180" s="2">
        <f>SUBTOTAL(3,$B$3:B180)</f>
        <v>178</v>
      </c>
      <c r="B180" s="3" t="s">
        <v>92</v>
      </c>
      <c r="C180" s="3" t="s">
        <v>94</v>
      </c>
      <c r="D180" s="3" t="s">
        <v>93</v>
      </c>
      <c r="E180" s="3" t="s">
        <v>95</v>
      </c>
      <c r="F180" s="3" t="str">
        <f t="shared" si="2"/>
        <v>NGUYỄN XUÂN MINH</v>
      </c>
      <c r="G180" s="3" t="s">
        <v>52</v>
      </c>
    </row>
    <row r="181" spans="1:7" ht="18.75">
      <c r="A181" s="2">
        <f>SUBTOTAL(3,$B$3:B181)</f>
        <v>179</v>
      </c>
      <c r="B181" s="3" t="s">
        <v>88</v>
      </c>
      <c r="C181" s="3" t="s">
        <v>89</v>
      </c>
      <c r="D181" s="3" t="s">
        <v>40</v>
      </c>
      <c r="E181" s="3" t="s">
        <v>90</v>
      </c>
      <c r="F181" s="3" t="str">
        <f t="shared" si="2"/>
        <v>NGUYỄN XUÂN TRỤ</v>
      </c>
      <c r="G181" s="3" t="s">
        <v>91</v>
      </c>
    </row>
    <row r="182" spans="1:7" ht="18.75">
      <c r="A182" s="2">
        <f>SUBTOTAL(3,$B$3:B182)</f>
        <v>180</v>
      </c>
      <c r="B182" s="3" t="s">
        <v>80</v>
      </c>
      <c r="C182" s="3" t="s">
        <v>81</v>
      </c>
      <c r="D182" s="3" t="s">
        <v>40</v>
      </c>
      <c r="E182" s="3" t="s">
        <v>82</v>
      </c>
      <c r="F182" s="3" t="str">
        <f t="shared" si="2"/>
        <v>PHAN ĐÌNH THẮNG</v>
      </c>
      <c r="G182" s="3" t="s">
        <v>83</v>
      </c>
    </row>
    <row r="183" spans="1:7" ht="18.75">
      <c r="A183" s="2">
        <f>SUBTOTAL(3,$B$3:B183)</f>
        <v>181</v>
      </c>
      <c r="B183" s="3" t="s">
        <v>76</v>
      </c>
      <c r="C183" s="3" t="s">
        <v>77</v>
      </c>
      <c r="D183" s="3" t="s">
        <v>7</v>
      </c>
      <c r="E183" s="3" t="s">
        <v>78</v>
      </c>
      <c r="F183" s="3" t="str">
        <f t="shared" si="2"/>
        <v>PHAN VĂN ĐỨC</v>
      </c>
      <c r="G183" s="3" t="s">
        <v>79</v>
      </c>
    </row>
    <row r="184" spans="1:7" ht="18.75">
      <c r="A184" s="2">
        <f>SUBTOTAL(3,$B$3:B184)</f>
        <v>182</v>
      </c>
      <c r="B184" s="3" t="s">
        <v>72</v>
      </c>
      <c r="C184" s="3" t="s">
        <v>73</v>
      </c>
      <c r="D184" s="3" t="s">
        <v>12</v>
      </c>
      <c r="E184" s="3" t="s">
        <v>74</v>
      </c>
      <c r="F184" s="3" t="str">
        <f t="shared" si="2"/>
        <v>PHAN VĂN TỐT</v>
      </c>
      <c r="G184" s="3" t="s">
        <v>75</v>
      </c>
    </row>
    <row r="185" spans="1:7" ht="18.75">
      <c r="A185" s="2">
        <f>SUBTOTAL(3,$B$3:B185)</f>
        <v>183</v>
      </c>
      <c r="B185" s="4" t="s">
        <v>638</v>
      </c>
      <c r="C185" s="4" t="s">
        <v>640</v>
      </c>
      <c r="D185" s="4" t="s">
        <v>68</v>
      </c>
      <c r="E185" s="4" t="s">
        <v>639</v>
      </c>
      <c r="F185" s="3" t="str">
        <f t="shared" si="2"/>
        <v>PHÙNG VĂN THIỆN</v>
      </c>
      <c r="G185" s="4" t="s">
        <v>641</v>
      </c>
    </row>
    <row r="186" spans="1:7" ht="18.75">
      <c r="A186" s="2">
        <f>SUBTOTAL(3,$B$3:B186)</f>
        <v>184</v>
      </c>
      <c r="B186" s="4" t="s">
        <v>642</v>
      </c>
      <c r="C186" s="4" t="s">
        <v>643</v>
      </c>
      <c r="D186" s="4" t="s">
        <v>68</v>
      </c>
      <c r="E186" s="4" t="s">
        <v>639</v>
      </c>
      <c r="F186" s="3" t="str">
        <f t="shared" si="2"/>
        <v>PHÙNG VĂN THIỆN</v>
      </c>
      <c r="G186" s="4" t="s">
        <v>641</v>
      </c>
    </row>
    <row r="187" spans="1:7" ht="18.75">
      <c r="A187" s="2">
        <f>SUBTOTAL(3,$B$3:B187)</f>
        <v>185</v>
      </c>
      <c r="B187" s="3" t="s">
        <v>67</v>
      </c>
      <c r="C187" s="3" t="s">
        <v>69</v>
      </c>
      <c r="D187" s="3" t="s">
        <v>68</v>
      </c>
      <c r="E187" s="3" t="s">
        <v>70</v>
      </c>
      <c r="F187" s="3" t="str">
        <f t="shared" si="2"/>
        <v>THÂN CÔNG QUÝ</v>
      </c>
      <c r="G187" s="3" t="s">
        <v>71</v>
      </c>
    </row>
    <row r="188" spans="1:7" ht="18.75">
      <c r="A188" s="2">
        <f>SUBTOTAL(3,$B$3:B188)</f>
        <v>186</v>
      </c>
      <c r="B188" s="3" t="s">
        <v>62</v>
      </c>
      <c r="C188" s="3" t="s">
        <v>64</v>
      </c>
      <c r="D188" s="3" t="s">
        <v>63</v>
      </c>
      <c r="E188" s="3" t="s">
        <v>65</v>
      </c>
      <c r="F188" s="3" t="str">
        <f t="shared" si="2"/>
        <v>THÂN THỊ THÔNG</v>
      </c>
      <c r="G188" s="3" t="s">
        <v>66</v>
      </c>
    </row>
    <row r="189" spans="1:7" ht="18.75">
      <c r="A189" s="2">
        <f>SUBTOTAL(3,$B$3:B189)</f>
        <v>187</v>
      </c>
      <c r="B189" s="3" t="s">
        <v>58</v>
      </c>
      <c r="C189" s="3" t="s">
        <v>59</v>
      </c>
      <c r="D189" s="3" t="s">
        <v>19</v>
      </c>
      <c r="E189" s="3" t="s">
        <v>60</v>
      </c>
      <c r="F189" s="3" t="str">
        <f t="shared" si="2"/>
        <v>THÂN VĂN KHANH</v>
      </c>
      <c r="G189" s="3" t="s">
        <v>61</v>
      </c>
    </row>
    <row r="190" spans="1:7" ht="18.75">
      <c r="A190" s="2">
        <f>SUBTOTAL(3,$B$3:B190)</f>
        <v>188</v>
      </c>
      <c r="B190" s="3" t="s">
        <v>53</v>
      </c>
      <c r="C190" s="3" t="s">
        <v>55</v>
      </c>
      <c r="D190" s="3" t="s">
        <v>54</v>
      </c>
      <c r="E190" s="3" t="s">
        <v>56</v>
      </c>
      <c r="F190" s="3" t="str">
        <f t="shared" si="2"/>
        <v>TRẦN NGỌC HÀ</v>
      </c>
      <c r="G190" s="3" t="s">
        <v>57</v>
      </c>
    </row>
    <row r="191" spans="1:7" ht="18.75">
      <c r="A191" s="2">
        <f>SUBTOTAL(3,$B$3:B191)</f>
        <v>189</v>
      </c>
      <c r="B191" s="3" t="s">
        <v>49</v>
      </c>
      <c r="C191" s="3" t="s">
        <v>50</v>
      </c>
      <c r="D191" s="3" t="s">
        <v>24</v>
      </c>
      <c r="E191" s="3" t="s">
        <v>51</v>
      </c>
      <c r="F191" s="3" t="str">
        <f t="shared" si="2"/>
        <v>TRẦN VĂN DẪN</v>
      </c>
      <c r="G191" s="3" t="s">
        <v>52</v>
      </c>
    </row>
    <row r="192" spans="1:7" ht="18.75">
      <c r="A192" s="2">
        <f>SUBTOTAL(3,$B$3:B192)</f>
        <v>190</v>
      </c>
      <c r="B192" s="3" t="s">
        <v>44</v>
      </c>
      <c r="C192" s="3" t="s">
        <v>46</v>
      </c>
      <c r="D192" s="3" t="s">
        <v>45</v>
      </c>
      <c r="E192" s="3" t="s">
        <v>47</v>
      </c>
      <c r="F192" s="3" t="str">
        <f t="shared" si="2"/>
        <v>TRẦN VĂN TRÌNH</v>
      </c>
      <c r="G192" s="3" t="s">
        <v>48</v>
      </c>
    </row>
    <row r="193" spans="1:7" ht="18.75">
      <c r="A193" s="2">
        <f>SUBTOTAL(3,$B$3:B193)</f>
        <v>191</v>
      </c>
      <c r="B193" s="3" t="s">
        <v>39</v>
      </c>
      <c r="C193" s="3" t="s">
        <v>41</v>
      </c>
      <c r="D193" s="3" t="s">
        <v>40</v>
      </c>
      <c r="E193" s="3" t="s">
        <v>42</v>
      </c>
      <c r="F193" s="3" t="str">
        <f t="shared" si="2"/>
        <v>TRẦN VĂN XÔ</v>
      </c>
      <c r="G193" s="3" t="s">
        <v>43</v>
      </c>
    </row>
    <row r="194" spans="1:7" ht="18.75">
      <c r="A194" s="2">
        <f>SUBTOTAL(3,$B$3:B194)</f>
        <v>192</v>
      </c>
      <c r="B194" s="3" t="s">
        <v>35</v>
      </c>
      <c r="C194" s="3" t="s">
        <v>36</v>
      </c>
      <c r="D194" s="3" t="s">
        <v>19</v>
      </c>
      <c r="E194" s="3" t="s">
        <v>37</v>
      </c>
      <c r="F194" s="3" t="str">
        <f t="shared" si="2"/>
        <v>TRƯƠNG ĐỨC THANG</v>
      </c>
      <c r="G194" s="3" t="s">
        <v>38</v>
      </c>
    </row>
    <row r="195" spans="1:7" ht="18.75">
      <c r="A195" s="2">
        <f>SUBTOTAL(3,$B$3:B195)</f>
        <v>193</v>
      </c>
      <c r="B195" s="3" t="s">
        <v>30</v>
      </c>
      <c r="C195" s="3" t="s">
        <v>32</v>
      </c>
      <c r="D195" s="3" t="s">
        <v>31</v>
      </c>
      <c r="E195" s="3" t="s">
        <v>33</v>
      </c>
      <c r="F195" s="3" t="str">
        <f>UPPER(E195)</f>
        <v>TRƯƠNG VĂN BINH</v>
      </c>
      <c r="G195" s="3" t="s">
        <v>34</v>
      </c>
    </row>
    <row r="196" spans="1:7" ht="18.75">
      <c r="A196" s="2">
        <f>SUBTOTAL(3,$B$3:B196)</f>
        <v>194</v>
      </c>
      <c r="B196" s="3" t="s">
        <v>23</v>
      </c>
      <c r="C196" s="3" t="s">
        <v>25</v>
      </c>
      <c r="D196" s="3" t="s">
        <v>24</v>
      </c>
      <c r="E196" s="3" t="s">
        <v>26</v>
      </c>
      <c r="F196" s="3" t="str">
        <f>UPPER(E196)</f>
        <v>TRƯƠNG VIẾT LONG</v>
      </c>
      <c r="G196" s="3" t="s">
        <v>27</v>
      </c>
    </row>
    <row r="197" spans="1:7" ht="18.75">
      <c r="A197" s="2">
        <f>SUBTOTAL(3,$B$3:B197)</f>
        <v>195</v>
      </c>
      <c r="B197" s="3" t="s">
        <v>28</v>
      </c>
      <c r="C197" s="3" t="s">
        <v>29</v>
      </c>
      <c r="D197" s="3" t="s">
        <v>24</v>
      </c>
      <c r="E197" s="3" t="s">
        <v>26</v>
      </c>
      <c r="F197" s="3" t="str">
        <f>UPPER(E197)</f>
        <v>TRƯƠNG VIẾT LONG</v>
      </c>
      <c r="G197" s="3" t="s">
        <v>27</v>
      </c>
    </row>
    <row r="198" spans="1:7" ht="18.75">
      <c r="A198" s="2">
        <f>SUBTOTAL(3,$B$3:B198)</f>
        <v>196</v>
      </c>
      <c r="B198" s="3" t="s">
        <v>18</v>
      </c>
      <c r="C198" s="3" t="s">
        <v>20</v>
      </c>
      <c r="D198" s="3" t="s">
        <v>19</v>
      </c>
      <c r="E198" s="3" t="s">
        <v>21</v>
      </c>
      <c r="F198" s="3" t="str">
        <f>UPPER(E198)</f>
        <v>VĂN HỮU ĐIỀN</v>
      </c>
      <c r="G198" s="3" t="s">
        <v>22</v>
      </c>
    </row>
    <row r="199" spans="1:7" ht="18.75">
      <c r="A199" s="2">
        <f>SUBTOTAL(3,$B$3:B199)</f>
        <v>197</v>
      </c>
      <c r="B199" s="3" t="s">
        <v>11</v>
      </c>
      <c r="C199" s="3" t="s">
        <v>13</v>
      </c>
      <c r="D199" s="3" t="s">
        <v>12</v>
      </c>
      <c r="E199" s="3" t="s">
        <v>14</v>
      </c>
      <c r="F199" s="3" t="str">
        <f>UPPER(E199)</f>
        <v>VŨ ĐÌNH DŨNG</v>
      </c>
      <c r="G199" s="3" t="s">
        <v>15</v>
      </c>
    </row>
    <row r="200" spans="1:7" ht="18.75">
      <c r="A200" s="2">
        <f>SUBTOTAL(3,$B$3:B200)</f>
        <v>198</v>
      </c>
      <c r="B200" s="3" t="s">
        <v>16</v>
      </c>
      <c r="C200" s="3" t="s">
        <v>17</v>
      </c>
      <c r="D200" s="3" t="s">
        <v>12</v>
      </c>
      <c r="E200" s="3" t="s">
        <v>14</v>
      </c>
      <c r="F200" s="3" t="str">
        <f>UPPER(E200)</f>
        <v>VŨ ĐÌNH DŨNG</v>
      </c>
      <c r="G200" s="3" t="s">
        <v>15</v>
      </c>
    </row>
    <row r="201" spans="1:7" ht="18.75">
      <c r="A201" s="2">
        <f>SUBTOTAL(3,$B$3:B201)</f>
        <v>199</v>
      </c>
      <c r="B201" s="4" t="s">
        <v>631</v>
      </c>
      <c r="C201" s="4" t="s">
        <v>634</v>
      </c>
      <c r="D201" s="4" t="s">
        <v>633</v>
      </c>
      <c r="E201" s="4" t="s">
        <v>632</v>
      </c>
      <c r="F201" s="3" t="str">
        <f>UPPER(E201)</f>
        <v>VŨ ĐỨC HIỆP</v>
      </c>
      <c r="G201" s="4" t="s">
        <v>635</v>
      </c>
    </row>
    <row r="202" spans="1:7" ht="18.75">
      <c r="A202" s="2">
        <f>SUBTOTAL(3,$B$3:B202)</f>
        <v>200</v>
      </c>
      <c r="B202" s="3" t="s">
        <v>6</v>
      </c>
      <c r="C202" s="3" t="s">
        <v>8</v>
      </c>
      <c r="D202" s="3" t="s">
        <v>7</v>
      </c>
      <c r="E202" s="3" t="s">
        <v>9</v>
      </c>
      <c r="F202" s="3" t="str">
        <f>UPPER(E202)</f>
        <v>VŨ THỊ QUYÊN</v>
      </c>
      <c r="G202" s="3" t="s">
        <v>10</v>
      </c>
    </row>
    <row r="203" spans="1:7" ht="18.75">
      <c r="A203" s="2">
        <f>SUBTOTAL(3,$B$3:B203)</f>
        <v>201</v>
      </c>
      <c r="B203" s="3" t="s">
        <v>1</v>
      </c>
      <c r="C203" s="3" t="s">
        <v>3</v>
      </c>
      <c r="D203" s="3" t="s">
        <v>2</v>
      </c>
      <c r="E203" s="3" t="s">
        <v>4</v>
      </c>
      <c r="F203" s="3" t="str">
        <f>UPPER(E203)</f>
        <v>VŨ VĂN THÉP</v>
      </c>
      <c r="G203" s="3" t="s">
        <v>5</v>
      </c>
    </row>
    <row r="204" spans="1:7" ht="18.75">
      <c r="A204" s="2">
        <f>SUBTOTAL(3,$B$3:B204)</f>
        <v>202</v>
      </c>
      <c r="B204" s="4" t="s">
        <v>648</v>
      </c>
      <c r="C204" s="4" t="s">
        <v>649</v>
      </c>
      <c r="D204" s="15">
        <v>45366</v>
      </c>
      <c r="E204" s="4" t="s">
        <v>274</v>
      </c>
      <c r="F204" s="3" t="str">
        <f>UPPER(E204)</f>
        <v>HTX VT YÊN DŨNG</v>
      </c>
      <c r="G204" s="4" t="s">
        <v>275</v>
      </c>
    </row>
    <row r="205" spans="1:7" ht="18.75">
      <c r="A205" s="13" t="s">
        <v>657</v>
      </c>
      <c r="B205" s="10"/>
      <c r="C205" s="10"/>
      <c r="D205" s="10"/>
      <c r="E205" s="10"/>
      <c r="F205" s="10"/>
      <c r="G205" s="10"/>
    </row>
  </sheetData>
  <sheetProtection password="C7BB" sheet="1" objects="1" scenarios="1"/>
  <autoFilter ref="A2:G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Quý Hoàng</dc:creator>
  <cp:keywords/>
  <dc:description/>
  <cp:lastModifiedBy>TRAN MINH TUAN</cp:lastModifiedBy>
  <dcterms:created xsi:type="dcterms:W3CDTF">2024-04-24T06:50:05Z</dcterms:created>
  <dcterms:modified xsi:type="dcterms:W3CDTF">2024-04-24T08:31:16Z</dcterms:modified>
  <cp:category/>
  <cp:version/>
  <cp:contentType/>
  <cp:contentStatus/>
</cp:coreProperties>
</file>